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76" windowWidth="9720" windowHeight="7320" activeTab="2"/>
  </bookViews>
  <sheets>
    <sheet name="sjezd startovka" sheetId="1" r:id="rId1"/>
    <sheet name="sjezd vysledky" sheetId="2" r:id="rId2"/>
    <sheet name="sjezd vysledky ZACI" sheetId="3" r:id="rId3"/>
  </sheets>
  <definedNames/>
  <calcPr fullCalcOnLoad="1"/>
</workbook>
</file>

<file path=xl/sharedStrings.xml><?xml version="1.0" encoding="utf-8"?>
<sst xmlns="http://schemas.openxmlformats.org/spreadsheetml/2006/main" count="1005" uniqueCount="231">
  <si>
    <t>K1m</t>
  </si>
  <si>
    <t>C2</t>
  </si>
  <si>
    <t>C1</t>
  </si>
  <si>
    <t>K1ž</t>
  </si>
  <si>
    <t>Křišťan Martin</t>
  </si>
  <si>
    <t>Křišťan Filip</t>
  </si>
  <si>
    <t xml:space="preserve"> K1m</t>
  </si>
  <si>
    <t>Kubec Karel</t>
  </si>
  <si>
    <t>KubecJiří</t>
  </si>
  <si>
    <t>Dušek Jan</t>
  </si>
  <si>
    <t>Jenčík Ladislav</t>
  </si>
  <si>
    <t>Týniště</t>
  </si>
  <si>
    <t>SK UP Olomouc</t>
  </si>
  <si>
    <t>Neužil Jakub</t>
  </si>
  <si>
    <t>Konečný Vojtěch</t>
  </si>
  <si>
    <t>vm</t>
  </si>
  <si>
    <t>Kašný Jakub</t>
  </si>
  <si>
    <t>DM</t>
  </si>
  <si>
    <t>Řezníček Dan</t>
  </si>
  <si>
    <t>Havlíček Matěj</t>
  </si>
  <si>
    <t>ŽM</t>
  </si>
  <si>
    <t>Dumbrovský Michal</t>
  </si>
  <si>
    <t>Hlavinka Josef</t>
  </si>
  <si>
    <t>ŽS</t>
  </si>
  <si>
    <t>Kabelík Pavel</t>
  </si>
  <si>
    <t>Obalcentrum Pce</t>
  </si>
  <si>
    <t>Rolenc Ondřej</t>
  </si>
  <si>
    <t>Kejklíček Tomáš</t>
  </si>
  <si>
    <t>Šťastný Filip</t>
  </si>
  <si>
    <t>Valíková Radka</t>
  </si>
  <si>
    <t>Hrabec Bohumil</t>
  </si>
  <si>
    <t xml:space="preserve">Pulkrábková Stanislava </t>
  </si>
  <si>
    <t>Drábková Martina</t>
  </si>
  <si>
    <t>Kroměříž</t>
  </si>
  <si>
    <t>Soběslav</t>
  </si>
  <si>
    <t>Bechyně</t>
  </si>
  <si>
    <t>Svobodová Jana</t>
  </si>
  <si>
    <t>DDM Č. Lípa</t>
  </si>
  <si>
    <t>Zvolánek Jan</t>
  </si>
  <si>
    <t>VS</t>
  </si>
  <si>
    <t>Beneš Vít</t>
  </si>
  <si>
    <t>Trutnov</t>
  </si>
  <si>
    <t>Litovel</t>
  </si>
  <si>
    <t>SK Veselí</t>
  </si>
  <si>
    <t>Břečka Jakub</t>
  </si>
  <si>
    <t>Hála Richard</t>
  </si>
  <si>
    <t>Košík Michal</t>
  </si>
  <si>
    <t>Chabiča Martin</t>
  </si>
  <si>
    <t>Horňák Antonín</t>
  </si>
  <si>
    <t>Horňák Ťomáš</t>
  </si>
  <si>
    <t>Turnov</t>
  </si>
  <si>
    <t>Jarolímek Otta</t>
  </si>
  <si>
    <t>v</t>
  </si>
  <si>
    <t>Jelínek Filip</t>
  </si>
  <si>
    <t>Smolka Ondřej</t>
  </si>
  <si>
    <t>Kulíšek Tomáš</t>
  </si>
  <si>
    <t>Bohemians</t>
  </si>
  <si>
    <t>Háková Jitka</t>
  </si>
  <si>
    <t>Jelínek Šimon</t>
  </si>
  <si>
    <t xml:space="preserve"> K1m </t>
  </si>
  <si>
    <t xml:space="preserve">  </t>
  </si>
  <si>
    <t>VM</t>
  </si>
  <si>
    <t>Křišťanová Pavlína</t>
  </si>
  <si>
    <t xml:space="preserve">DS                       </t>
  </si>
  <si>
    <t>VS Tábor</t>
  </si>
  <si>
    <t>Habich Karel</t>
  </si>
  <si>
    <t>Habich Bohumil</t>
  </si>
  <si>
    <t>Habichová Alena</t>
  </si>
  <si>
    <t>V</t>
  </si>
  <si>
    <t>Valašské Meziříčí</t>
  </si>
  <si>
    <t>Zátopek Vladimír</t>
  </si>
  <si>
    <t>Štec Daniel</t>
  </si>
  <si>
    <t>Žniva Marek</t>
  </si>
  <si>
    <t>Franek Jakub</t>
  </si>
  <si>
    <t>Kristek Václav</t>
  </si>
  <si>
    <t>Roztoky</t>
  </si>
  <si>
    <t>Kreisslová Eliška</t>
  </si>
  <si>
    <t>KK Rakovník</t>
  </si>
  <si>
    <t>Hron Jiří</t>
  </si>
  <si>
    <t>vs</t>
  </si>
  <si>
    <t>Nedvídek František</t>
  </si>
  <si>
    <t>Bučkevičová Věra</t>
  </si>
  <si>
    <t>Krausová Tereza</t>
  </si>
  <si>
    <t>Hric Filip</t>
  </si>
  <si>
    <t>Čása Adam</t>
  </si>
  <si>
    <t>Šrámek Jonatan</t>
  </si>
  <si>
    <t>KK Spoj Brno</t>
  </si>
  <si>
    <t>Sosnar Jakub</t>
  </si>
  <si>
    <t>Švéda Jakub</t>
  </si>
  <si>
    <t>Hošek Ondřej</t>
  </si>
  <si>
    <t>Satke Adam</t>
  </si>
  <si>
    <t>Švéda Martin</t>
  </si>
  <si>
    <t>Todarelo Valentino</t>
  </si>
  <si>
    <t>Janko Jan</t>
  </si>
  <si>
    <t>Vys.Mýto</t>
  </si>
  <si>
    <t>2</t>
  </si>
  <si>
    <t>1</t>
  </si>
  <si>
    <t>Kubů Jiří</t>
  </si>
  <si>
    <t>3</t>
  </si>
  <si>
    <t>Suchánek Daniel</t>
  </si>
  <si>
    <t>Veniger Jiří</t>
  </si>
  <si>
    <t>Paďour  Jiří</t>
  </si>
  <si>
    <t>Stodola Ondřej</t>
  </si>
  <si>
    <t>Krejza Filip</t>
  </si>
  <si>
    <t>Šilar Jakub</t>
  </si>
  <si>
    <t>Vyhnálek Jan</t>
  </si>
  <si>
    <t>Jílek Jan</t>
  </si>
  <si>
    <t>Paďourová Klára</t>
  </si>
  <si>
    <t>Slanina Vladimír</t>
  </si>
  <si>
    <t>Loko Žatec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</si>
  <si>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</si>
  <si>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</si>
  <si>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</si>
  <si>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</si>
  <si>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</si>
  <si>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</si>
  <si>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</si>
  <si>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</si>
  <si>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</si>
  <si>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</si>
  <si>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</si>
  <si>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</si>
  <si>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</si>
  <si>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</si>
  <si>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</si>
  <si>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</si>
  <si>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</si>
  <si>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</si>
  <si>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</si>
  <si>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</si>
  <si>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</si>
  <si>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</si>
  <si>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</si>
  <si>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</si>
  <si>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</si>
  <si>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</si>
  <si>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</si>
  <si>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</si>
  <si>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</si>
  <si>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</si>
  <si>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</si>
  <si>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</si>
  <si>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</si>
  <si>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</si>
  <si>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</si>
  <si>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</si>
  <si>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</si>
  <si>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</si>
  <si>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</si>
  <si>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</si>
  <si>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</si>
  <si>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</si>
  <si>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</si>
  <si>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</si>
  <si>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</si>
  <si>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</si>
  <si>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</si>
  <si>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</si>
  <si>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</si>
  <si>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</si>
  <si>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57.</t>
  </si>
  <si>
    <t>58.</t>
  </si>
  <si>
    <t>59.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</si>
  <si>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</si>
  <si>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</si>
  <si>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</si>
  <si>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</si>
  <si>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</si>
  <si>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</si>
  <si>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</si>
  <si>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</si>
  <si>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</si>
  <si>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</si>
  <si>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</si>
  <si>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</si>
  <si>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</si>
  <si>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</si>
  <si>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</si>
  <si>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</si>
  <si>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</si>
  <si>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82.</t>
  </si>
  <si>
    <t>83.</t>
  </si>
  <si>
    <t>84.</t>
  </si>
  <si>
    <t>85.</t>
  </si>
  <si>
    <t>86.</t>
  </si>
  <si>
    <t>87.</t>
  </si>
  <si>
    <t>99.</t>
  </si>
  <si>
    <t>100.</t>
  </si>
  <si>
    <t>56.</t>
  </si>
  <si>
    <t>Skácelík Radek</t>
  </si>
  <si>
    <t>Přerov</t>
  </si>
  <si>
    <t>Dvůr Králové</t>
  </si>
  <si>
    <t>Sosnarová Michaela</t>
  </si>
  <si>
    <t>Kotík Radim</t>
  </si>
  <si>
    <t>Pešák Tomáš</t>
  </si>
  <si>
    <t>Štefan Tomáš</t>
  </si>
  <si>
    <t xml:space="preserve">78. </t>
  </si>
  <si>
    <t xml:space="preserve">79. </t>
  </si>
  <si>
    <t>KK Spoj BRNO</t>
  </si>
  <si>
    <t>Husárová Lenka</t>
  </si>
  <si>
    <t>Mondeková Hana</t>
  </si>
  <si>
    <t>Start</t>
  </si>
  <si>
    <t>Cíl</t>
  </si>
  <si>
    <t>Čas</t>
  </si>
  <si>
    <t>RGC</t>
  </si>
  <si>
    <t>Jméno</t>
  </si>
  <si>
    <t>VT</t>
  </si>
  <si>
    <t>Nar.</t>
  </si>
  <si>
    <t>Oddíl</t>
  </si>
  <si>
    <t>St.č.</t>
  </si>
  <si>
    <t>Poř.</t>
  </si>
  <si>
    <t>Lagnerová Jana</t>
  </si>
  <si>
    <t>Kategorie C1</t>
  </si>
  <si>
    <t>V.kat.</t>
  </si>
  <si>
    <t>Kategorie K1 muži</t>
  </si>
  <si>
    <t>Kategorie C2</t>
  </si>
  <si>
    <t>Kategorie K1 ženy</t>
  </si>
  <si>
    <t>Stefan Petr</t>
  </si>
  <si>
    <t>Lagner Jiří</t>
  </si>
  <si>
    <t>Body Č</t>
  </si>
  <si>
    <t>Body M</t>
  </si>
  <si>
    <t>-</t>
  </si>
  <si>
    <t>88.</t>
  </si>
  <si>
    <t>Body</t>
  </si>
  <si>
    <t xml:space="preserve">Body </t>
  </si>
  <si>
    <t>Kategorie K1 muži - žáci</t>
  </si>
  <si>
    <t>Kategorie C2 - žáci</t>
  </si>
  <si>
    <t>Kategorie K1 ženy - žačky</t>
  </si>
  <si>
    <t>Kategorie C1 - žáci</t>
  </si>
  <si>
    <t>ČP žáků 10.6.2007</t>
  </si>
  <si>
    <t>Vysokomýtský sjezd 10.6.2007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</si>
</sst>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:ss;@"/>
    <numFmt numFmtId="168" formatCode="mm:ss.0;@"/>
    <numFmt numFmtId="169" formatCode="[$-405]d\.\ mmmm\ yyyy"/>
  </numFmts>
  <fonts count="16">
    <font>
      <sz val="10"/>
      <name val="Arial"/>
      <family val="0"/>
    </font>
    <font>
      <sz val="11"/>
      <name val="Arial Narrow"/>
      <family val="2"/>
    </font>
    <font>
      <sz val="11"/>
      <color indexed="12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10"/>
      <color indexed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/>
      <protection hidden="1" locked="0"/>
    </xf>
    <xf numFmtId="0" fontId="1" fillId="0" borderId="1" xfId="0" applyFont="1" applyFill="1" applyBorder="1" applyAlignment="1" applyProtection="1">
      <alignment horizontal="center"/>
      <protection hidden="1" locked="0"/>
    </xf>
    <xf numFmtId="1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21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Border="1" applyAlignment="1">
      <alignment horizontal="center" vertical="top" wrapText="1"/>
    </xf>
    <xf numFmtId="168" fontId="12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21" fontId="10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1" fontId="12" fillId="0" borderId="0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47" fontId="1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47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47" fontId="1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center"/>
    </xf>
    <xf numFmtId="47" fontId="1" fillId="0" borderId="0" xfId="0" applyNumberFormat="1" applyFont="1" applyBorder="1" applyAlignment="1">
      <alignment horizontal="right"/>
    </xf>
    <xf numFmtId="21" fontId="10" fillId="0" borderId="0" xfId="0" applyNumberFormat="1" applyFont="1" applyBorder="1" applyAlignment="1">
      <alignment horizontal="center"/>
    </xf>
    <xf numFmtId="47" fontId="1" fillId="0" borderId="0" xfId="0" applyNumberFormat="1" applyFont="1" applyFill="1" applyBorder="1" applyAlignment="1">
      <alignment horizontal="center" vertical="center"/>
    </xf>
    <xf numFmtId="47" fontId="1" fillId="0" borderId="0" xfId="0" applyNumberFormat="1" applyFont="1" applyBorder="1" applyAlignment="1">
      <alignment horizontal="center"/>
    </xf>
    <xf numFmtId="21" fontId="12" fillId="0" borderId="0" xfId="0" applyNumberFormat="1" applyFont="1" applyBorder="1" applyAlignment="1">
      <alignment horizontal="center"/>
    </xf>
    <xf numFmtId="21" fontId="1" fillId="0" borderId="0" xfId="0" applyNumberFormat="1" applyFont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/>
    </xf>
    <xf numFmtId="47" fontId="1" fillId="0" borderId="0" xfId="0" applyNumberFormat="1" applyFont="1" applyBorder="1" applyAlignment="1">
      <alignment horizontal="center" vertical="center"/>
    </xf>
    <xf numFmtId="47" fontId="1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I108"/>
  <sheetViews>
    <sheetView workbookViewId="0" topLeftCell="A1">
      <selection activeCell="A1" sqref="A1:IV2"/>
    </sheetView>
  </sheetViews>
  <sheetFormatPr defaultColWidth="9.140625" defaultRowHeight="16.5" customHeight="1"/>
  <cols>
    <col min="1" max="1" width="5.57421875" style="8" customWidth="1"/>
    <col min="2" max="2" width="7.8515625" style="11" customWidth="1"/>
    <col min="3" max="3" width="8.57421875" style="56" customWidth="1"/>
    <col min="4" max="4" width="20.140625" style="8" customWidth="1"/>
    <col min="5" max="5" width="5.7109375" style="56" customWidth="1"/>
    <col min="6" max="7" width="9.140625" style="56" customWidth="1"/>
    <col min="8" max="8" width="16.00390625" style="8" bestFit="1" customWidth="1"/>
    <col min="9" max="9" width="9.140625" style="80" customWidth="1"/>
    <col min="10" max="11" width="0" style="8" hidden="1" customWidth="1"/>
    <col min="12" max="16384" width="9.140625" style="8" customWidth="1"/>
  </cols>
  <sheetData>
    <row r="3" spans="1:8" ht="16.5" customHeight="1">
      <c r="A3" s="59" t="s">
        <v>212</v>
      </c>
      <c r="B3" s="45"/>
      <c r="C3" s="55"/>
      <c r="D3" s="47"/>
      <c r="E3" s="55"/>
      <c r="F3" s="55"/>
      <c r="G3" s="55"/>
      <c r="H3" s="47"/>
    </row>
    <row r="4" spans="1:8" ht="16.5" customHeight="1">
      <c r="A4" s="55" t="s">
        <v>209</v>
      </c>
      <c r="B4" s="57"/>
      <c r="C4" s="55" t="s">
        <v>204</v>
      </c>
      <c r="D4" s="48" t="s">
        <v>205</v>
      </c>
      <c r="E4" s="55" t="s">
        <v>206</v>
      </c>
      <c r="F4" s="55" t="s">
        <v>207</v>
      </c>
      <c r="G4" s="55" t="s">
        <v>213</v>
      </c>
      <c r="H4" s="48" t="s">
        <v>208</v>
      </c>
    </row>
    <row r="5" spans="1:9" ht="16.5" customHeight="1">
      <c r="A5" s="12" t="s">
        <v>110</v>
      </c>
      <c r="B5" s="28" t="s">
        <v>2</v>
      </c>
      <c r="C5" s="14">
        <v>116018</v>
      </c>
      <c r="D5" s="10" t="s">
        <v>16</v>
      </c>
      <c r="E5" s="14">
        <v>0</v>
      </c>
      <c r="F5" s="14">
        <v>92</v>
      </c>
      <c r="G5" s="14" t="s">
        <v>17</v>
      </c>
      <c r="H5" s="17" t="s">
        <v>42</v>
      </c>
      <c r="I5" s="76">
        <v>0.0006944444444444445</v>
      </c>
    </row>
    <row r="6" spans="1:9" ht="16.5" customHeight="1">
      <c r="A6" s="12" t="s">
        <v>111</v>
      </c>
      <c r="B6" s="28" t="s">
        <v>2</v>
      </c>
      <c r="C6" s="14">
        <v>116054</v>
      </c>
      <c r="D6" s="10" t="s">
        <v>24</v>
      </c>
      <c r="E6" s="14">
        <v>2</v>
      </c>
      <c r="F6" s="14">
        <v>91</v>
      </c>
      <c r="G6" s="14" t="s">
        <v>17</v>
      </c>
      <c r="H6" s="17" t="s">
        <v>42</v>
      </c>
      <c r="I6" s="83">
        <v>0.001388888888888889</v>
      </c>
    </row>
    <row r="7" spans="1:9" ht="16.5" customHeight="1">
      <c r="A7" s="12" t="s">
        <v>112</v>
      </c>
      <c r="B7" s="28" t="s">
        <v>2</v>
      </c>
      <c r="C7" s="15">
        <v>57069</v>
      </c>
      <c r="D7" s="16" t="s">
        <v>27</v>
      </c>
      <c r="E7" s="14">
        <v>1</v>
      </c>
      <c r="F7" s="15">
        <v>80</v>
      </c>
      <c r="G7" s="14"/>
      <c r="H7" s="17" t="s">
        <v>25</v>
      </c>
      <c r="I7" s="76">
        <v>0.00208333333333333</v>
      </c>
    </row>
    <row r="8" spans="1:9" ht="16.5" customHeight="1">
      <c r="A8" s="12" t="s">
        <v>113</v>
      </c>
      <c r="B8" s="30" t="s">
        <v>2</v>
      </c>
      <c r="C8" s="14">
        <v>57071</v>
      </c>
      <c r="D8" s="10" t="s">
        <v>26</v>
      </c>
      <c r="E8" s="15">
        <v>2</v>
      </c>
      <c r="F8" s="14">
        <v>91</v>
      </c>
      <c r="G8" s="14" t="s">
        <v>17</v>
      </c>
      <c r="H8" s="17" t="s">
        <v>25</v>
      </c>
      <c r="I8" s="83">
        <v>0.00277777777777777</v>
      </c>
    </row>
    <row r="9" spans="1:9" ht="16.5" customHeight="1">
      <c r="A9" s="12" t="s">
        <v>114</v>
      </c>
      <c r="B9" s="28" t="s">
        <v>2</v>
      </c>
      <c r="C9" s="15">
        <v>57020</v>
      </c>
      <c r="D9" s="16" t="s">
        <v>28</v>
      </c>
      <c r="E9" s="14">
        <v>3</v>
      </c>
      <c r="F9" s="15">
        <v>94</v>
      </c>
      <c r="G9" s="14" t="s">
        <v>23</v>
      </c>
      <c r="H9" s="17" t="s">
        <v>25</v>
      </c>
      <c r="I9" s="76">
        <v>0.00347222222222222</v>
      </c>
    </row>
    <row r="10" spans="1:9" ht="16.5" customHeight="1">
      <c r="A10" s="12" t="s">
        <v>115</v>
      </c>
      <c r="B10" s="28" t="s">
        <v>2</v>
      </c>
      <c r="C10" s="23">
        <v>124020</v>
      </c>
      <c r="D10" s="24" t="s">
        <v>193</v>
      </c>
      <c r="E10" s="23">
        <v>0</v>
      </c>
      <c r="F10" s="18">
        <v>93</v>
      </c>
      <c r="G10" s="14" t="s">
        <v>23</v>
      </c>
      <c r="H10" s="24" t="s">
        <v>190</v>
      </c>
      <c r="I10" s="83">
        <v>0.00416666666666666</v>
      </c>
    </row>
    <row r="11" spans="1:9" ht="16.5" customHeight="1">
      <c r="A11" s="12" t="s">
        <v>116</v>
      </c>
      <c r="B11" s="28" t="s">
        <v>2</v>
      </c>
      <c r="C11" s="23">
        <v>53011</v>
      </c>
      <c r="D11" s="24" t="s">
        <v>80</v>
      </c>
      <c r="E11" s="23">
        <v>0</v>
      </c>
      <c r="F11" s="18">
        <v>44</v>
      </c>
      <c r="G11" s="23" t="s">
        <v>79</v>
      </c>
      <c r="H11" s="24" t="s">
        <v>191</v>
      </c>
      <c r="I11" s="76">
        <v>0.00486111111111111</v>
      </c>
    </row>
    <row r="12" spans="1:9" ht="16.5" customHeight="1">
      <c r="A12" s="14" t="s">
        <v>186</v>
      </c>
      <c r="B12" s="28" t="s">
        <v>2</v>
      </c>
      <c r="C12" s="14">
        <v>17008</v>
      </c>
      <c r="D12" s="10" t="s">
        <v>78</v>
      </c>
      <c r="E12" s="14">
        <v>0</v>
      </c>
      <c r="F12" s="14">
        <v>51</v>
      </c>
      <c r="G12" s="14" t="s">
        <v>79</v>
      </c>
      <c r="H12" s="17" t="s">
        <v>77</v>
      </c>
      <c r="I12" s="83">
        <v>0.00555555555555555</v>
      </c>
    </row>
    <row r="13" spans="1:9" ht="16.5" customHeight="1">
      <c r="A13" s="14" t="s">
        <v>187</v>
      </c>
      <c r="B13" s="28" t="s">
        <v>2</v>
      </c>
      <c r="C13" s="14">
        <v>52028</v>
      </c>
      <c r="D13" s="10" t="s">
        <v>108</v>
      </c>
      <c r="E13" s="14">
        <v>3</v>
      </c>
      <c r="F13" s="14">
        <v>94</v>
      </c>
      <c r="G13" s="14" t="s">
        <v>23</v>
      </c>
      <c r="H13" s="17" t="s">
        <v>109</v>
      </c>
      <c r="I13" s="76">
        <v>0.00625</v>
      </c>
    </row>
    <row r="16" spans="1:9" ht="16.5" customHeight="1">
      <c r="A16" s="59" t="s">
        <v>214</v>
      </c>
      <c r="B16" s="45"/>
      <c r="C16" s="55"/>
      <c r="D16" s="47"/>
      <c r="E16" s="55"/>
      <c r="F16" s="55"/>
      <c r="G16" s="55"/>
      <c r="H16" s="47"/>
      <c r="I16" s="77"/>
    </row>
    <row r="17" spans="1:9" ht="16.5" customHeight="1">
      <c r="A17" s="55" t="s">
        <v>209</v>
      </c>
      <c r="B17" s="57"/>
      <c r="C17" s="55" t="s">
        <v>204</v>
      </c>
      <c r="D17" s="48" t="s">
        <v>205</v>
      </c>
      <c r="E17" s="55" t="s">
        <v>206</v>
      </c>
      <c r="F17" s="55" t="s">
        <v>207</v>
      </c>
      <c r="G17" s="55" t="s">
        <v>213</v>
      </c>
      <c r="H17" s="48" t="s">
        <v>208</v>
      </c>
      <c r="I17" s="78"/>
    </row>
    <row r="18" spans="1:9" ht="16.5" customHeight="1">
      <c r="A18" s="18" t="s">
        <v>117</v>
      </c>
      <c r="B18" s="28" t="s">
        <v>0</v>
      </c>
      <c r="C18" s="33">
        <v>26029</v>
      </c>
      <c r="D18" s="32" t="s">
        <v>195</v>
      </c>
      <c r="E18" s="33">
        <v>0</v>
      </c>
      <c r="F18" s="14">
        <v>95</v>
      </c>
      <c r="G18" s="18" t="s">
        <v>20</v>
      </c>
      <c r="H18" s="17" t="s">
        <v>34</v>
      </c>
      <c r="I18" s="79">
        <v>0.007638888888888889</v>
      </c>
    </row>
    <row r="19" spans="1:9" ht="16.5" customHeight="1">
      <c r="A19" s="18" t="s">
        <v>118</v>
      </c>
      <c r="B19" s="28" t="s">
        <v>0</v>
      </c>
      <c r="C19" s="14">
        <v>1019</v>
      </c>
      <c r="D19" s="10" t="s">
        <v>55</v>
      </c>
      <c r="E19" s="14">
        <v>0</v>
      </c>
      <c r="F19" s="14">
        <v>96</v>
      </c>
      <c r="G19" s="14" t="s">
        <v>20</v>
      </c>
      <c r="H19" s="17" t="s">
        <v>56</v>
      </c>
      <c r="I19" s="79">
        <v>0.008333333333333333</v>
      </c>
    </row>
    <row r="20" spans="1:9" ht="16.5" customHeight="1">
      <c r="A20" s="18" t="s">
        <v>119</v>
      </c>
      <c r="B20" s="34" t="s">
        <v>0</v>
      </c>
      <c r="C20" s="40">
        <v>64037</v>
      </c>
      <c r="D20" s="39" t="s">
        <v>105</v>
      </c>
      <c r="E20" s="14">
        <v>0</v>
      </c>
      <c r="F20" s="40">
        <v>96</v>
      </c>
      <c r="G20" s="52" t="s">
        <v>20</v>
      </c>
      <c r="H20" s="38" t="s">
        <v>94</v>
      </c>
      <c r="I20" s="79">
        <v>0.00902777777777778</v>
      </c>
    </row>
    <row r="21" spans="1:9" ht="16.5" customHeight="1">
      <c r="A21" s="18" t="s">
        <v>120</v>
      </c>
      <c r="B21" s="28" t="s">
        <v>0</v>
      </c>
      <c r="C21" s="14">
        <v>103031</v>
      </c>
      <c r="D21" s="10" t="s">
        <v>91</v>
      </c>
      <c r="E21" s="14">
        <v>0</v>
      </c>
      <c r="F21" s="14">
        <v>95</v>
      </c>
      <c r="G21" s="21" t="s">
        <v>20</v>
      </c>
      <c r="H21" s="17" t="s">
        <v>86</v>
      </c>
      <c r="I21" s="79">
        <v>0.00972222222222222</v>
      </c>
    </row>
    <row r="22" spans="1:9" ht="16.5" customHeight="1">
      <c r="A22" s="18" t="s">
        <v>121</v>
      </c>
      <c r="B22" s="28" t="s">
        <v>0</v>
      </c>
      <c r="C22" s="18">
        <v>133056</v>
      </c>
      <c r="D22" s="19" t="s">
        <v>47</v>
      </c>
      <c r="E22" s="18">
        <v>0</v>
      </c>
      <c r="F22" s="18">
        <v>95</v>
      </c>
      <c r="G22" s="37" t="s">
        <v>20</v>
      </c>
      <c r="H22" s="20" t="s">
        <v>43</v>
      </c>
      <c r="I22" s="79">
        <v>0.0104166666666667</v>
      </c>
    </row>
    <row r="23" spans="1:9" ht="16.5" customHeight="1">
      <c r="A23" s="18" t="s">
        <v>122</v>
      </c>
      <c r="B23" s="35" t="s">
        <v>6</v>
      </c>
      <c r="C23" s="14">
        <v>103020</v>
      </c>
      <c r="D23" s="10" t="s">
        <v>89</v>
      </c>
      <c r="E23" s="14">
        <v>0</v>
      </c>
      <c r="F23" s="14">
        <v>95</v>
      </c>
      <c r="G23" s="21" t="s">
        <v>20</v>
      </c>
      <c r="H23" s="17" t="s">
        <v>86</v>
      </c>
      <c r="I23" s="79">
        <v>0.0111111111111111</v>
      </c>
    </row>
    <row r="24" spans="1:9" ht="16.5" customHeight="1">
      <c r="A24" s="18" t="s">
        <v>123</v>
      </c>
      <c r="B24" s="28" t="s">
        <v>0</v>
      </c>
      <c r="C24" s="14">
        <v>1016</v>
      </c>
      <c r="D24" s="10" t="s">
        <v>53</v>
      </c>
      <c r="E24" s="14">
        <v>0</v>
      </c>
      <c r="F24" s="14">
        <v>96</v>
      </c>
      <c r="G24" s="14" t="s">
        <v>20</v>
      </c>
      <c r="H24" s="17" t="s">
        <v>56</v>
      </c>
      <c r="I24" s="79">
        <v>0.0118055555555556</v>
      </c>
    </row>
    <row r="25" spans="1:9" ht="16.5" customHeight="1">
      <c r="A25" s="18" t="s">
        <v>124</v>
      </c>
      <c r="B25" s="28" t="s">
        <v>0</v>
      </c>
      <c r="C25" s="18">
        <v>133058</v>
      </c>
      <c r="D25" s="19" t="s">
        <v>46</v>
      </c>
      <c r="E25" s="18">
        <v>0</v>
      </c>
      <c r="F25" s="18">
        <v>95</v>
      </c>
      <c r="G25" s="37" t="s">
        <v>20</v>
      </c>
      <c r="H25" s="20" t="s">
        <v>43</v>
      </c>
      <c r="I25" s="79">
        <v>0.0125</v>
      </c>
    </row>
    <row r="26" spans="1:9" ht="16.5" customHeight="1">
      <c r="A26" s="18" t="s">
        <v>125</v>
      </c>
      <c r="B26" s="28" t="s">
        <v>0</v>
      </c>
      <c r="C26" s="14">
        <v>116041</v>
      </c>
      <c r="D26" s="10" t="s">
        <v>19</v>
      </c>
      <c r="E26" s="14">
        <v>0</v>
      </c>
      <c r="F26" s="14">
        <v>95</v>
      </c>
      <c r="G26" s="14" t="s">
        <v>20</v>
      </c>
      <c r="H26" s="17" t="s">
        <v>42</v>
      </c>
      <c r="I26" s="79">
        <v>0.0131944444444444</v>
      </c>
    </row>
    <row r="27" spans="1:9" ht="16.5" customHeight="1">
      <c r="A27" s="18" t="s">
        <v>126</v>
      </c>
      <c r="B27" s="28" t="s">
        <v>0</v>
      </c>
      <c r="C27" s="12">
        <v>76039</v>
      </c>
      <c r="D27" s="10" t="s">
        <v>38</v>
      </c>
      <c r="E27" s="14">
        <v>0</v>
      </c>
      <c r="F27" s="14">
        <v>95</v>
      </c>
      <c r="G27" s="14" t="s">
        <v>20</v>
      </c>
      <c r="H27" s="17" t="s">
        <v>35</v>
      </c>
      <c r="I27" s="79">
        <v>0.0138888888888889</v>
      </c>
    </row>
    <row r="28" spans="1:9" ht="16.5" customHeight="1">
      <c r="A28" s="18" t="s">
        <v>127</v>
      </c>
      <c r="B28" s="28" t="s">
        <v>0</v>
      </c>
      <c r="C28" s="37">
        <v>60050</v>
      </c>
      <c r="D28" s="36" t="s">
        <v>40</v>
      </c>
      <c r="E28" s="18">
        <v>0</v>
      </c>
      <c r="F28" s="37">
        <v>95</v>
      </c>
      <c r="G28" s="37" t="s">
        <v>20</v>
      </c>
      <c r="H28" s="20" t="s">
        <v>41</v>
      </c>
      <c r="I28" s="79">
        <v>0.0145833333333333</v>
      </c>
    </row>
    <row r="29" spans="1:9" ht="16.5" customHeight="1">
      <c r="A29" s="18" t="s">
        <v>128</v>
      </c>
      <c r="B29" s="28" t="s">
        <v>0</v>
      </c>
      <c r="C29" s="14">
        <v>116043</v>
      </c>
      <c r="D29" s="10" t="s">
        <v>21</v>
      </c>
      <c r="E29" s="14">
        <v>0</v>
      </c>
      <c r="F29" s="14">
        <v>96</v>
      </c>
      <c r="G29" s="14" t="s">
        <v>20</v>
      </c>
      <c r="H29" s="17" t="s">
        <v>42</v>
      </c>
      <c r="I29" s="79">
        <v>0.0152777777777778</v>
      </c>
    </row>
    <row r="30" spans="1:9" ht="16.5" customHeight="1">
      <c r="A30" s="18" t="s">
        <v>129</v>
      </c>
      <c r="B30" s="28" t="s">
        <v>0</v>
      </c>
      <c r="C30" s="18">
        <v>133061</v>
      </c>
      <c r="D30" s="19" t="s">
        <v>49</v>
      </c>
      <c r="E30" s="18">
        <v>0</v>
      </c>
      <c r="F30" s="18">
        <v>95</v>
      </c>
      <c r="G30" s="37" t="s">
        <v>20</v>
      </c>
      <c r="H30" s="20" t="s">
        <v>43</v>
      </c>
      <c r="I30" s="79">
        <v>0.0159722222222222</v>
      </c>
    </row>
    <row r="31" spans="1:9" ht="16.5" customHeight="1">
      <c r="A31" s="18" t="s">
        <v>130</v>
      </c>
      <c r="B31" s="28" t="s">
        <v>0</v>
      </c>
      <c r="C31" s="26">
        <v>132003</v>
      </c>
      <c r="D31" s="27" t="s">
        <v>71</v>
      </c>
      <c r="E31" s="26">
        <v>3</v>
      </c>
      <c r="F31" s="26">
        <v>94</v>
      </c>
      <c r="G31" s="21" t="s">
        <v>23</v>
      </c>
      <c r="H31" s="17" t="s">
        <v>69</v>
      </c>
      <c r="I31" s="79">
        <v>0.0166666666666667</v>
      </c>
    </row>
    <row r="32" spans="1:9" ht="16.5" customHeight="1">
      <c r="A32" s="18" t="s">
        <v>131</v>
      </c>
      <c r="B32" s="28" t="s">
        <v>0</v>
      </c>
      <c r="C32" s="14">
        <v>30032</v>
      </c>
      <c r="D32" s="10" t="s">
        <v>65</v>
      </c>
      <c r="E32" s="14">
        <v>0</v>
      </c>
      <c r="F32" s="14">
        <v>94</v>
      </c>
      <c r="G32" s="14" t="s">
        <v>23</v>
      </c>
      <c r="H32" s="17" t="s">
        <v>64</v>
      </c>
      <c r="I32" s="79">
        <v>0.0173611111111111</v>
      </c>
    </row>
    <row r="33" spans="1:9" ht="16.5" customHeight="1">
      <c r="A33" s="18" t="s">
        <v>132</v>
      </c>
      <c r="B33" s="35" t="s">
        <v>0</v>
      </c>
      <c r="C33" s="14">
        <v>119152</v>
      </c>
      <c r="D33" s="10" t="s">
        <v>84</v>
      </c>
      <c r="E33" s="14">
        <v>0</v>
      </c>
      <c r="F33" s="14">
        <v>94</v>
      </c>
      <c r="G33" s="21" t="s">
        <v>23</v>
      </c>
      <c r="H33" s="22" t="s">
        <v>12</v>
      </c>
      <c r="I33" s="79">
        <v>0.0180555555555556</v>
      </c>
    </row>
    <row r="34" spans="1:9" ht="16.5" customHeight="1">
      <c r="A34" s="18" t="s">
        <v>133</v>
      </c>
      <c r="B34" s="35" t="s">
        <v>6</v>
      </c>
      <c r="C34" s="14">
        <v>119124</v>
      </c>
      <c r="D34" s="10" t="s">
        <v>13</v>
      </c>
      <c r="E34" s="14">
        <v>0</v>
      </c>
      <c r="F34" s="14">
        <v>93</v>
      </c>
      <c r="G34" s="21" t="s">
        <v>23</v>
      </c>
      <c r="H34" s="22" t="s">
        <v>12</v>
      </c>
      <c r="I34" s="79">
        <v>0.01875</v>
      </c>
    </row>
    <row r="35" spans="1:9" ht="16.5" customHeight="1">
      <c r="A35" s="18" t="s">
        <v>134</v>
      </c>
      <c r="B35" s="28" t="s">
        <v>0</v>
      </c>
      <c r="C35" s="14">
        <v>1018</v>
      </c>
      <c r="D35" s="10" t="s">
        <v>58</v>
      </c>
      <c r="E35" s="14">
        <v>0</v>
      </c>
      <c r="F35" s="14">
        <v>94</v>
      </c>
      <c r="G35" s="14" t="s">
        <v>23</v>
      </c>
      <c r="H35" s="17" t="s">
        <v>56</v>
      </c>
      <c r="I35" s="79">
        <v>0.0194444444444445</v>
      </c>
    </row>
    <row r="36" spans="1:9" ht="16.5" customHeight="1">
      <c r="A36" s="18" t="s">
        <v>135</v>
      </c>
      <c r="B36" s="35" t="s">
        <v>0</v>
      </c>
      <c r="C36" s="14">
        <v>119140</v>
      </c>
      <c r="D36" s="10" t="s">
        <v>83</v>
      </c>
      <c r="E36" s="14">
        <v>0</v>
      </c>
      <c r="F36" s="14">
        <v>93</v>
      </c>
      <c r="G36" s="21" t="s">
        <v>23</v>
      </c>
      <c r="H36" s="22" t="s">
        <v>12</v>
      </c>
      <c r="I36" s="79">
        <v>0.0201388888888889</v>
      </c>
    </row>
    <row r="37" spans="1:9" ht="16.5" customHeight="1">
      <c r="A37" s="18" t="s">
        <v>136</v>
      </c>
      <c r="B37" s="28" t="s">
        <v>0</v>
      </c>
      <c r="C37" s="18">
        <v>133062</v>
      </c>
      <c r="D37" s="19" t="s">
        <v>48</v>
      </c>
      <c r="E37" s="18">
        <v>0</v>
      </c>
      <c r="F37" s="18">
        <v>93</v>
      </c>
      <c r="G37" s="21" t="s">
        <v>23</v>
      </c>
      <c r="H37" s="20" t="s">
        <v>43</v>
      </c>
      <c r="I37" s="79">
        <v>0.0208333333333333</v>
      </c>
    </row>
    <row r="38" spans="1:9" ht="16.5" customHeight="1">
      <c r="A38" s="18" t="s">
        <v>137</v>
      </c>
      <c r="B38" s="35" t="s">
        <v>0</v>
      </c>
      <c r="C38" s="14">
        <v>119054</v>
      </c>
      <c r="D38" s="10" t="s">
        <v>85</v>
      </c>
      <c r="E38" s="14">
        <v>0</v>
      </c>
      <c r="F38" s="14">
        <v>94</v>
      </c>
      <c r="G38" s="21" t="s">
        <v>23</v>
      </c>
      <c r="H38" s="22" t="s">
        <v>12</v>
      </c>
      <c r="I38" s="79">
        <v>0.0215277777777778</v>
      </c>
    </row>
    <row r="39" spans="1:9" ht="16.5" customHeight="1">
      <c r="A39" s="18" t="s">
        <v>138</v>
      </c>
      <c r="B39" s="35" t="s">
        <v>6</v>
      </c>
      <c r="C39" s="14">
        <v>103041</v>
      </c>
      <c r="D39" s="10" t="s">
        <v>90</v>
      </c>
      <c r="E39" s="14">
        <v>0</v>
      </c>
      <c r="F39" s="14">
        <v>94</v>
      </c>
      <c r="G39" s="21" t="s">
        <v>23</v>
      </c>
      <c r="H39" s="17" t="s">
        <v>86</v>
      </c>
      <c r="I39" s="79">
        <v>0.0222222222222222</v>
      </c>
    </row>
    <row r="40" spans="1:9" ht="16.5" customHeight="1">
      <c r="A40" s="18" t="s">
        <v>139</v>
      </c>
      <c r="B40" s="28" t="s">
        <v>0</v>
      </c>
      <c r="C40" s="14">
        <v>1037</v>
      </c>
      <c r="D40" s="10" t="s">
        <v>54</v>
      </c>
      <c r="E40" s="14">
        <v>3</v>
      </c>
      <c r="F40" s="14">
        <v>94</v>
      </c>
      <c r="G40" s="14" t="s">
        <v>23</v>
      </c>
      <c r="H40" s="17" t="s">
        <v>56</v>
      </c>
      <c r="I40" s="79">
        <v>0.0229166666666667</v>
      </c>
    </row>
    <row r="41" spans="1:9" ht="16.5" customHeight="1">
      <c r="A41" s="18" t="s">
        <v>140</v>
      </c>
      <c r="B41" s="28" t="s">
        <v>0</v>
      </c>
      <c r="C41" s="40">
        <v>64021</v>
      </c>
      <c r="D41" s="39" t="s">
        <v>99</v>
      </c>
      <c r="E41" s="40" t="s">
        <v>98</v>
      </c>
      <c r="F41" s="40">
        <v>93</v>
      </c>
      <c r="G41" s="21" t="s">
        <v>23</v>
      </c>
      <c r="H41" s="38" t="s">
        <v>94</v>
      </c>
      <c r="I41" s="79">
        <v>0.0236111111111111</v>
      </c>
    </row>
    <row r="42" spans="1:9" ht="16.5" customHeight="1">
      <c r="A42" s="18" t="s">
        <v>141</v>
      </c>
      <c r="B42" s="28" t="s">
        <v>0</v>
      </c>
      <c r="C42" s="14">
        <v>103036</v>
      </c>
      <c r="D42" s="10" t="s">
        <v>88</v>
      </c>
      <c r="E42" s="14">
        <v>3</v>
      </c>
      <c r="F42" s="14">
        <v>93</v>
      </c>
      <c r="G42" s="21" t="s">
        <v>23</v>
      </c>
      <c r="H42" s="17" t="s">
        <v>86</v>
      </c>
      <c r="I42" s="79">
        <v>0.0243055555555556</v>
      </c>
    </row>
    <row r="43" spans="1:9" ht="16.5" customHeight="1">
      <c r="A43" s="18" t="s">
        <v>142</v>
      </c>
      <c r="B43" s="35" t="s">
        <v>6</v>
      </c>
      <c r="C43" s="14">
        <v>103019</v>
      </c>
      <c r="D43" s="10" t="s">
        <v>87</v>
      </c>
      <c r="E43" s="14">
        <v>3</v>
      </c>
      <c r="F43" s="14">
        <v>94</v>
      </c>
      <c r="G43" s="21" t="s">
        <v>23</v>
      </c>
      <c r="H43" s="17" t="s">
        <v>86</v>
      </c>
      <c r="I43" s="79">
        <v>0.025</v>
      </c>
    </row>
    <row r="44" spans="1:9" ht="16.5" customHeight="1">
      <c r="A44" s="18" t="s">
        <v>143</v>
      </c>
      <c r="B44" s="34" t="s">
        <v>0</v>
      </c>
      <c r="C44" s="40">
        <v>64038</v>
      </c>
      <c r="D44" s="39" t="s">
        <v>106</v>
      </c>
      <c r="E44" s="40" t="s">
        <v>98</v>
      </c>
      <c r="F44" s="40">
        <v>93</v>
      </c>
      <c r="G44" s="21" t="s">
        <v>23</v>
      </c>
      <c r="H44" s="38" t="s">
        <v>94</v>
      </c>
      <c r="I44" s="79">
        <v>0.0256944444444445</v>
      </c>
    </row>
    <row r="45" spans="1:9" ht="16.5" customHeight="1">
      <c r="A45" s="18" t="s">
        <v>144</v>
      </c>
      <c r="B45" s="28" t="s">
        <v>0</v>
      </c>
      <c r="C45" s="14">
        <v>116044</v>
      </c>
      <c r="D45" s="10" t="s">
        <v>18</v>
      </c>
      <c r="E45" s="14">
        <v>0</v>
      </c>
      <c r="F45" s="14">
        <v>92</v>
      </c>
      <c r="G45" s="14" t="s">
        <v>17</v>
      </c>
      <c r="H45" s="17" t="s">
        <v>42</v>
      </c>
      <c r="I45" s="79">
        <v>0.0263888888888889</v>
      </c>
    </row>
    <row r="46" spans="1:9" ht="16.5" customHeight="1">
      <c r="A46" s="18" t="s">
        <v>145</v>
      </c>
      <c r="B46" s="28" t="s">
        <v>0</v>
      </c>
      <c r="C46" s="14">
        <v>116034</v>
      </c>
      <c r="D46" s="10" t="s">
        <v>22</v>
      </c>
      <c r="E46" s="14">
        <v>0</v>
      </c>
      <c r="F46" s="14">
        <v>92</v>
      </c>
      <c r="G46" s="14" t="s">
        <v>17</v>
      </c>
      <c r="H46" s="17" t="s">
        <v>42</v>
      </c>
      <c r="I46" s="79">
        <v>0.0270833333333333</v>
      </c>
    </row>
    <row r="47" spans="1:9" ht="16.5" customHeight="1">
      <c r="A47" s="18" t="s">
        <v>146</v>
      </c>
      <c r="B47" s="28" t="s">
        <v>0</v>
      </c>
      <c r="C47" s="33">
        <v>26028</v>
      </c>
      <c r="D47" s="32" t="s">
        <v>217</v>
      </c>
      <c r="E47" s="33">
        <v>3</v>
      </c>
      <c r="F47" s="14">
        <v>92</v>
      </c>
      <c r="G47" s="33" t="s">
        <v>17</v>
      </c>
      <c r="H47" s="17" t="s">
        <v>34</v>
      </c>
      <c r="I47" s="79">
        <v>0.0277777777777778</v>
      </c>
    </row>
    <row r="48" spans="1:9" ht="16.5" customHeight="1">
      <c r="A48" s="18" t="s">
        <v>147</v>
      </c>
      <c r="B48" s="28" t="s">
        <v>0</v>
      </c>
      <c r="C48" s="18">
        <v>133034</v>
      </c>
      <c r="D48" s="19" t="s">
        <v>44</v>
      </c>
      <c r="E48" s="18">
        <v>0</v>
      </c>
      <c r="F48" s="18">
        <v>92</v>
      </c>
      <c r="G48" s="18" t="s">
        <v>17</v>
      </c>
      <c r="H48" s="20" t="s">
        <v>43</v>
      </c>
      <c r="I48" s="79">
        <v>0.0284722222222222</v>
      </c>
    </row>
    <row r="49" spans="1:9" ht="16.5" customHeight="1">
      <c r="A49" s="18" t="s">
        <v>148</v>
      </c>
      <c r="B49" s="35" t="s">
        <v>0</v>
      </c>
      <c r="C49" s="14">
        <v>119056</v>
      </c>
      <c r="D49" s="10" t="s">
        <v>14</v>
      </c>
      <c r="E49" s="14">
        <v>0</v>
      </c>
      <c r="F49" s="14">
        <v>92</v>
      </c>
      <c r="G49" s="14" t="s">
        <v>17</v>
      </c>
      <c r="H49" s="22" t="s">
        <v>12</v>
      </c>
      <c r="I49" s="79">
        <v>0.0291666666666667</v>
      </c>
    </row>
    <row r="50" spans="1:9" ht="16.5" customHeight="1">
      <c r="A50" s="18" t="s">
        <v>149</v>
      </c>
      <c r="B50" s="34" t="s">
        <v>0</v>
      </c>
      <c r="C50" s="40">
        <v>64025</v>
      </c>
      <c r="D50" s="39" t="s">
        <v>101</v>
      </c>
      <c r="E50" s="14">
        <v>0</v>
      </c>
      <c r="F50" s="14">
        <v>92</v>
      </c>
      <c r="G50" s="14" t="s">
        <v>17</v>
      </c>
      <c r="H50" s="38" t="s">
        <v>94</v>
      </c>
      <c r="I50" s="79">
        <v>0.0298611111111111</v>
      </c>
    </row>
    <row r="51" spans="1:9" ht="16.5" customHeight="1">
      <c r="A51" s="18" t="s">
        <v>150</v>
      </c>
      <c r="B51" s="25" t="s">
        <v>59</v>
      </c>
      <c r="C51" s="26">
        <v>63021</v>
      </c>
      <c r="D51" s="27" t="s">
        <v>5</v>
      </c>
      <c r="E51" s="26">
        <v>3</v>
      </c>
      <c r="F51" s="26">
        <v>92</v>
      </c>
      <c r="G51" s="14" t="s">
        <v>17</v>
      </c>
      <c r="H51" s="22" t="s">
        <v>11</v>
      </c>
      <c r="I51" s="79">
        <v>0.0305555555555556</v>
      </c>
    </row>
    <row r="52" spans="1:9" ht="16.5" customHeight="1">
      <c r="A52" s="18" t="s">
        <v>151</v>
      </c>
      <c r="B52" s="25" t="s">
        <v>6</v>
      </c>
      <c r="C52" s="26">
        <v>63023</v>
      </c>
      <c r="D52" s="27" t="s">
        <v>7</v>
      </c>
      <c r="E52" s="26">
        <v>3</v>
      </c>
      <c r="F52" s="26">
        <v>90</v>
      </c>
      <c r="G52" s="26" t="s">
        <v>63</v>
      </c>
      <c r="H52" s="22" t="s">
        <v>11</v>
      </c>
      <c r="I52" s="79">
        <v>0.03125</v>
      </c>
    </row>
    <row r="53" spans="1:9" ht="16.5" customHeight="1">
      <c r="A53" s="18" t="s">
        <v>152</v>
      </c>
      <c r="B53" s="35" t="s">
        <v>6</v>
      </c>
      <c r="C53" s="14">
        <v>103010</v>
      </c>
      <c r="D53" s="10" t="s">
        <v>92</v>
      </c>
      <c r="E53" s="14">
        <v>2</v>
      </c>
      <c r="F53" s="14">
        <v>92</v>
      </c>
      <c r="G53" s="14" t="s">
        <v>17</v>
      </c>
      <c r="H53" s="17" t="s">
        <v>86</v>
      </c>
      <c r="I53" s="79">
        <v>0.0319444444444445</v>
      </c>
    </row>
    <row r="54" spans="1:9" ht="16.5" customHeight="1">
      <c r="A54" s="18" t="s">
        <v>153</v>
      </c>
      <c r="B54" s="28" t="s">
        <v>0</v>
      </c>
      <c r="C54" s="33">
        <v>26006</v>
      </c>
      <c r="D54" s="32" t="s">
        <v>218</v>
      </c>
      <c r="E54" s="33">
        <v>2</v>
      </c>
      <c r="F54" s="14">
        <v>91</v>
      </c>
      <c r="G54" s="33" t="s">
        <v>17</v>
      </c>
      <c r="H54" s="17" t="s">
        <v>34</v>
      </c>
      <c r="I54" s="79">
        <v>0.0326388888888889</v>
      </c>
    </row>
    <row r="55" spans="1:9" ht="16.5" customHeight="1">
      <c r="A55" s="18" t="s">
        <v>154</v>
      </c>
      <c r="B55" s="28" t="s">
        <v>0</v>
      </c>
      <c r="C55" s="18">
        <v>133044</v>
      </c>
      <c r="D55" s="19" t="s">
        <v>45</v>
      </c>
      <c r="E55" s="18">
        <v>2</v>
      </c>
      <c r="F55" s="18">
        <v>92</v>
      </c>
      <c r="G55" s="18" t="s">
        <v>17</v>
      </c>
      <c r="H55" s="20" t="s">
        <v>43</v>
      </c>
      <c r="I55" s="79">
        <v>0.0333333333333334</v>
      </c>
    </row>
    <row r="56" spans="1:9" ht="16.5" customHeight="1">
      <c r="A56" s="18" t="s">
        <v>155</v>
      </c>
      <c r="B56" s="28" t="s">
        <v>0</v>
      </c>
      <c r="C56" s="14">
        <v>30003</v>
      </c>
      <c r="D56" s="10" t="s">
        <v>66</v>
      </c>
      <c r="E56" s="14">
        <v>2</v>
      </c>
      <c r="F56" s="14">
        <v>91</v>
      </c>
      <c r="G56" s="14" t="s">
        <v>17</v>
      </c>
      <c r="H56" s="17" t="s">
        <v>64</v>
      </c>
      <c r="I56" s="79">
        <v>0.0340277777777778</v>
      </c>
    </row>
    <row r="57" spans="1:9" ht="16.5" customHeight="1">
      <c r="A57" s="18" t="s">
        <v>156</v>
      </c>
      <c r="B57" s="25" t="s">
        <v>0</v>
      </c>
      <c r="C57" s="26">
        <v>63014</v>
      </c>
      <c r="D57" s="27" t="s">
        <v>10</v>
      </c>
      <c r="E57" s="26">
        <v>0</v>
      </c>
      <c r="F57" s="26">
        <v>63</v>
      </c>
      <c r="G57" s="26" t="s">
        <v>15</v>
      </c>
      <c r="H57" s="22" t="s">
        <v>11</v>
      </c>
      <c r="I57" s="79">
        <v>0.0347222222222222</v>
      </c>
    </row>
    <row r="58" spans="1:9" ht="16.5" customHeight="1">
      <c r="A58" s="18" t="s">
        <v>157</v>
      </c>
      <c r="B58" s="25" t="s">
        <v>6</v>
      </c>
      <c r="C58" s="26">
        <v>63022</v>
      </c>
      <c r="D58" s="27" t="s">
        <v>8</v>
      </c>
      <c r="E58" s="26">
        <v>0</v>
      </c>
      <c r="F58" s="26">
        <v>63</v>
      </c>
      <c r="G58" s="14" t="s">
        <v>15</v>
      </c>
      <c r="H58" s="22" t="s">
        <v>11</v>
      </c>
      <c r="I58" s="79">
        <v>0.0354166666666667</v>
      </c>
    </row>
    <row r="59" spans="1:9" ht="16.5" customHeight="1">
      <c r="A59" s="18" t="s">
        <v>158</v>
      </c>
      <c r="B59" s="28" t="s">
        <v>0</v>
      </c>
      <c r="C59" s="14">
        <v>17008</v>
      </c>
      <c r="D59" s="10" t="s">
        <v>78</v>
      </c>
      <c r="E59" s="14">
        <v>0</v>
      </c>
      <c r="F59" s="14">
        <v>51</v>
      </c>
      <c r="G59" s="14" t="s">
        <v>79</v>
      </c>
      <c r="H59" s="17" t="s">
        <v>77</v>
      </c>
      <c r="I59" s="79">
        <v>0.0361111111111111</v>
      </c>
    </row>
    <row r="60" spans="1:9" ht="16.5" customHeight="1">
      <c r="A60" s="18" t="s">
        <v>159</v>
      </c>
      <c r="B60" s="34" t="s">
        <v>0</v>
      </c>
      <c r="C60" s="40">
        <v>64023</v>
      </c>
      <c r="D60" s="39" t="s">
        <v>100</v>
      </c>
      <c r="E60" s="40">
        <v>0</v>
      </c>
      <c r="F60" s="40">
        <v>73</v>
      </c>
      <c r="G60" s="52"/>
      <c r="H60" s="38" t="s">
        <v>94</v>
      </c>
      <c r="I60" s="79">
        <v>0.0368055555555556</v>
      </c>
    </row>
    <row r="61" spans="1:9" ht="16.5" customHeight="1">
      <c r="A61" s="18" t="s">
        <v>188</v>
      </c>
      <c r="B61" s="34" t="s">
        <v>0</v>
      </c>
      <c r="C61" s="40">
        <v>64033</v>
      </c>
      <c r="D61" s="39" t="s">
        <v>104</v>
      </c>
      <c r="E61" s="40">
        <v>0</v>
      </c>
      <c r="F61" s="40">
        <v>87</v>
      </c>
      <c r="G61" s="52"/>
      <c r="H61" s="38" t="s">
        <v>94</v>
      </c>
      <c r="I61" s="79">
        <v>0.0375</v>
      </c>
    </row>
    <row r="62" spans="1:9" ht="16.5" customHeight="1">
      <c r="A62" s="18" t="s">
        <v>160</v>
      </c>
      <c r="B62" s="28" t="s">
        <v>0</v>
      </c>
      <c r="C62" s="14">
        <v>62006</v>
      </c>
      <c r="D62" s="10" t="s">
        <v>51</v>
      </c>
      <c r="E62" s="14">
        <v>3</v>
      </c>
      <c r="F62" s="14">
        <v>61</v>
      </c>
      <c r="G62" s="14" t="s">
        <v>52</v>
      </c>
      <c r="H62" s="17" t="s">
        <v>50</v>
      </c>
      <c r="I62" s="79">
        <v>0.0381944444444445</v>
      </c>
    </row>
    <row r="63" spans="1:9" ht="16.5" customHeight="1">
      <c r="A63" s="18" t="s">
        <v>161</v>
      </c>
      <c r="B63" s="25" t="s">
        <v>0</v>
      </c>
      <c r="C63" s="26">
        <v>63020</v>
      </c>
      <c r="D63" s="27" t="s">
        <v>4</v>
      </c>
      <c r="E63" s="26">
        <v>3</v>
      </c>
      <c r="F63" s="26">
        <v>64</v>
      </c>
      <c r="G63" s="14" t="s">
        <v>15</v>
      </c>
      <c r="H63" s="22" t="s">
        <v>11</v>
      </c>
      <c r="I63" s="79">
        <v>0.0388888888888889</v>
      </c>
    </row>
    <row r="64" spans="1:9" ht="16.5" customHeight="1">
      <c r="A64" s="18" t="s">
        <v>162</v>
      </c>
      <c r="B64" s="28" t="s">
        <v>0</v>
      </c>
      <c r="C64" s="26">
        <v>112014</v>
      </c>
      <c r="D64" s="27" t="s">
        <v>30</v>
      </c>
      <c r="E64" s="26">
        <v>2</v>
      </c>
      <c r="F64" s="14">
        <v>60</v>
      </c>
      <c r="G64" s="26" t="s">
        <v>52</v>
      </c>
      <c r="H64" s="17" t="s">
        <v>33</v>
      </c>
      <c r="I64" s="79">
        <v>0.0395833333333333</v>
      </c>
    </row>
    <row r="65" spans="1:9" ht="16.5" customHeight="1">
      <c r="A65" s="18" t="s">
        <v>163</v>
      </c>
      <c r="B65" s="34" t="s">
        <v>0</v>
      </c>
      <c r="C65" s="40">
        <v>64031</v>
      </c>
      <c r="D65" s="39" t="s">
        <v>103</v>
      </c>
      <c r="E65" s="40" t="s">
        <v>95</v>
      </c>
      <c r="F65" s="40">
        <v>89</v>
      </c>
      <c r="G65" s="52"/>
      <c r="H65" s="38" t="s">
        <v>94</v>
      </c>
      <c r="I65" s="79">
        <v>0.0402777777777778</v>
      </c>
    </row>
    <row r="66" spans="1:9" ht="16.5" customHeight="1">
      <c r="A66" s="18" t="s">
        <v>164</v>
      </c>
      <c r="B66" s="25" t="s">
        <v>6</v>
      </c>
      <c r="C66" s="26">
        <v>63046</v>
      </c>
      <c r="D66" s="27" t="s">
        <v>9</v>
      </c>
      <c r="E66" s="26">
        <v>2</v>
      </c>
      <c r="F66" s="26">
        <v>88</v>
      </c>
      <c r="G66" s="26" t="s">
        <v>60</v>
      </c>
      <c r="H66" s="22" t="s">
        <v>11</v>
      </c>
      <c r="I66" s="79">
        <v>0.0409722222222222</v>
      </c>
    </row>
    <row r="67" spans="1:9" ht="16.5" customHeight="1">
      <c r="A67" s="18" t="s">
        <v>165</v>
      </c>
      <c r="B67" s="25" t="s">
        <v>6</v>
      </c>
      <c r="C67" s="50">
        <v>124024</v>
      </c>
      <c r="D67" s="41" t="s">
        <v>189</v>
      </c>
      <c r="E67" s="42">
        <v>0</v>
      </c>
      <c r="F67" s="50">
        <v>92</v>
      </c>
      <c r="G67" s="50"/>
      <c r="H67" s="49" t="s">
        <v>190</v>
      </c>
      <c r="I67" s="79">
        <v>0.0416666666666667</v>
      </c>
    </row>
    <row r="68" spans="1:9" ht="16.5" customHeight="1">
      <c r="A68" s="18" t="s">
        <v>166</v>
      </c>
      <c r="B68" s="25" t="s">
        <v>6</v>
      </c>
      <c r="C68" s="26">
        <v>124020</v>
      </c>
      <c r="D68" s="27" t="s">
        <v>194</v>
      </c>
      <c r="E68" s="26">
        <v>0</v>
      </c>
      <c r="F68" s="26">
        <v>92</v>
      </c>
      <c r="G68" s="26"/>
      <c r="H68" s="22" t="s">
        <v>190</v>
      </c>
      <c r="I68" s="79">
        <v>0.0423611111111111</v>
      </c>
    </row>
    <row r="71" spans="1:8" ht="16.5" customHeight="1">
      <c r="A71" s="59" t="s">
        <v>216</v>
      </c>
      <c r="B71" s="45"/>
      <c r="C71" s="55"/>
      <c r="D71" s="47"/>
      <c r="E71" s="55"/>
      <c r="F71" s="55"/>
      <c r="G71" s="55"/>
      <c r="H71" s="47"/>
    </row>
    <row r="72" spans="1:8" ht="16.5" customHeight="1">
      <c r="A72" s="55" t="s">
        <v>209</v>
      </c>
      <c r="B72" s="57"/>
      <c r="C72" s="55" t="s">
        <v>204</v>
      </c>
      <c r="D72" s="48" t="s">
        <v>205</v>
      </c>
      <c r="E72" s="55" t="s">
        <v>206</v>
      </c>
      <c r="F72" s="55" t="s">
        <v>207</v>
      </c>
      <c r="G72" s="55" t="s">
        <v>213</v>
      </c>
      <c r="H72" s="48" t="s">
        <v>208</v>
      </c>
    </row>
    <row r="73" spans="1:9" ht="16.5" customHeight="1">
      <c r="A73" s="52" t="s">
        <v>167</v>
      </c>
      <c r="B73" s="25" t="s">
        <v>3</v>
      </c>
      <c r="C73" s="14">
        <v>65011</v>
      </c>
      <c r="D73" s="10" t="s">
        <v>76</v>
      </c>
      <c r="E73" s="14">
        <v>0</v>
      </c>
      <c r="F73" s="26">
        <v>95</v>
      </c>
      <c r="G73" s="14" t="s">
        <v>20</v>
      </c>
      <c r="H73" s="17" t="s">
        <v>75</v>
      </c>
      <c r="I73" s="83">
        <v>0.0020833333333333333</v>
      </c>
    </row>
    <row r="74" spans="1:9" ht="16.5" customHeight="1">
      <c r="A74" s="52" t="s">
        <v>168</v>
      </c>
      <c r="B74" s="25" t="s">
        <v>3</v>
      </c>
      <c r="C74" s="26">
        <v>112011</v>
      </c>
      <c r="D74" s="27" t="s">
        <v>32</v>
      </c>
      <c r="E74" s="26">
        <v>0</v>
      </c>
      <c r="F74" s="14">
        <v>95</v>
      </c>
      <c r="G74" s="18" t="s">
        <v>20</v>
      </c>
      <c r="H74" s="17" t="s">
        <v>33</v>
      </c>
      <c r="I74" s="83">
        <v>0.002777777777777778</v>
      </c>
    </row>
    <row r="75" spans="1:9" ht="16.5" customHeight="1">
      <c r="A75" s="52" t="s">
        <v>169</v>
      </c>
      <c r="B75" s="25" t="s">
        <v>3</v>
      </c>
      <c r="C75" s="26">
        <v>63019</v>
      </c>
      <c r="D75" s="27" t="s">
        <v>62</v>
      </c>
      <c r="E75" s="26">
        <v>0</v>
      </c>
      <c r="F75" s="26">
        <v>65</v>
      </c>
      <c r="G75" s="26" t="s">
        <v>61</v>
      </c>
      <c r="H75" s="22" t="s">
        <v>11</v>
      </c>
      <c r="I75" s="83">
        <v>0.00347222222222222</v>
      </c>
    </row>
    <row r="76" spans="1:9" ht="16.5" customHeight="1">
      <c r="A76" s="52" t="s">
        <v>170</v>
      </c>
      <c r="B76" s="25" t="s">
        <v>3</v>
      </c>
      <c r="C76" s="14">
        <v>43010</v>
      </c>
      <c r="D76" s="27" t="s">
        <v>36</v>
      </c>
      <c r="E76" s="26">
        <v>0</v>
      </c>
      <c r="F76" s="26">
        <v>93</v>
      </c>
      <c r="G76" s="21" t="s">
        <v>23</v>
      </c>
      <c r="H76" s="17" t="s">
        <v>37</v>
      </c>
      <c r="I76" s="83">
        <v>0.00416666666666666</v>
      </c>
    </row>
    <row r="77" spans="1:9" ht="16.5" customHeight="1">
      <c r="A77" s="52" t="s">
        <v>171</v>
      </c>
      <c r="B77" s="28" t="s">
        <v>3</v>
      </c>
      <c r="C77" s="14">
        <v>119155</v>
      </c>
      <c r="D77" s="10" t="s">
        <v>81</v>
      </c>
      <c r="E77" s="14">
        <v>0</v>
      </c>
      <c r="F77" s="14">
        <v>94</v>
      </c>
      <c r="G77" s="21" t="s">
        <v>23</v>
      </c>
      <c r="H77" s="22" t="s">
        <v>12</v>
      </c>
      <c r="I77" s="83">
        <v>0.00486111111111111</v>
      </c>
    </row>
    <row r="78" spans="1:9" ht="16.5" customHeight="1">
      <c r="A78" s="52" t="s">
        <v>172</v>
      </c>
      <c r="B78" s="28" t="s">
        <v>3</v>
      </c>
      <c r="C78" s="14">
        <v>119089</v>
      </c>
      <c r="D78" s="10" t="s">
        <v>82</v>
      </c>
      <c r="E78" s="14">
        <v>0</v>
      </c>
      <c r="F78" s="14">
        <v>93</v>
      </c>
      <c r="G78" s="21" t="s">
        <v>23</v>
      </c>
      <c r="H78" s="22" t="s">
        <v>12</v>
      </c>
      <c r="I78" s="83">
        <v>0.00555555555555555</v>
      </c>
    </row>
    <row r="79" spans="1:9" ht="16.5" customHeight="1">
      <c r="A79" s="52" t="s">
        <v>173</v>
      </c>
      <c r="B79" s="34" t="s">
        <v>3</v>
      </c>
      <c r="C79" s="40">
        <v>64041</v>
      </c>
      <c r="D79" s="39" t="s">
        <v>107</v>
      </c>
      <c r="E79" s="40" t="s">
        <v>98</v>
      </c>
      <c r="F79" s="40">
        <v>94</v>
      </c>
      <c r="G79" s="21" t="s">
        <v>23</v>
      </c>
      <c r="H79" s="38" t="s">
        <v>94</v>
      </c>
      <c r="I79" s="83">
        <v>0.00625</v>
      </c>
    </row>
    <row r="80" spans="1:9" ht="16.5" customHeight="1">
      <c r="A80" s="52" t="s">
        <v>174</v>
      </c>
      <c r="B80" s="28" t="s">
        <v>3</v>
      </c>
      <c r="C80" s="14">
        <v>1004</v>
      </c>
      <c r="D80" s="10" t="s">
        <v>200</v>
      </c>
      <c r="E80" s="14">
        <v>1</v>
      </c>
      <c r="F80" s="14">
        <v>78</v>
      </c>
      <c r="G80" s="14"/>
      <c r="H80" s="17" t="s">
        <v>56</v>
      </c>
      <c r="I80" s="83">
        <v>0.00694444444444444</v>
      </c>
    </row>
    <row r="81" spans="1:9" ht="16.5" customHeight="1">
      <c r="A81" s="52" t="s">
        <v>175</v>
      </c>
      <c r="B81" s="28" t="s">
        <v>3</v>
      </c>
      <c r="C81" s="14">
        <v>30030</v>
      </c>
      <c r="D81" s="10" t="s">
        <v>67</v>
      </c>
      <c r="E81" s="14">
        <v>3</v>
      </c>
      <c r="F81" s="14">
        <v>69</v>
      </c>
      <c r="G81" s="14" t="s">
        <v>68</v>
      </c>
      <c r="H81" s="17" t="s">
        <v>64</v>
      </c>
      <c r="I81" s="83">
        <v>0.00763888888888889</v>
      </c>
    </row>
    <row r="82" spans="1:9" ht="16.5" customHeight="1">
      <c r="A82" s="52" t="s">
        <v>176</v>
      </c>
      <c r="B82" s="25" t="s">
        <v>3</v>
      </c>
      <c r="C82" s="26">
        <v>112042</v>
      </c>
      <c r="D82" s="27" t="s">
        <v>31</v>
      </c>
      <c r="E82" s="26">
        <v>2</v>
      </c>
      <c r="F82" s="14">
        <v>78</v>
      </c>
      <c r="G82" s="26"/>
      <c r="H82" s="17" t="s">
        <v>33</v>
      </c>
      <c r="I82" s="83">
        <v>0.00833333333333333</v>
      </c>
    </row>
    <row r="83" spans="1:9" ht="16.5" customHeight="1">
      <c r="A83" s="52" t="s">
        <v>178</v>
      </c>
      <c r="B83" s="28" t="s">
        <v>3</v>
      </c>
      <c r="C83" s="15">
        <v>57074</v>
      </c>
      <c r="D83" s="16" t="s">
        <v>29</v>
      </c>
      <c r="E83" s="18">
        <v>1</v>
      </c>
      <c r="F83" s="14">
        <v>91</v>
      </c>
      <c r="G83" s="14" t="s">
        <v>17</v>
      </c>
      <c r="H83" s="17" t="s">
        <v>25</v>
      </c>
      <c r="I83" s="83">
        <v>0.00902777777777778</v>
      </c>
    </row>
    <row r="84" spans="1:9" ht="16.5" customHeight="1">
      <c r="A84" s="52" t="s">
        <v>179</v>
      </c>
      <c r="B84" s="28" t="s">
        <v>3</v>
      </c>
      <c r="C84" s="14">
        <v>1005</v>
      </c>
      <c r="D84" s="10" t="s">
        <v>57</v>
      </c>
      <c r="E84" s="14">
        <v>1</v>
      </c>
      <c r="F84" s="14">
        <v>80</v>
      </c>
      <c r="G84" s="14"/>
      <c r="H84" s="17" t="s">
        <v>56</v>
      </c>
      <c r="I84" s="83">
        <v>0.00972222222222222</v>
      </c>
    </row>
    <row r="85" spans="1:9" ht="16.5" customHeight="1">
      <c r="A85" s="12" t="s">
        <v>196</v>
      </c>
      <c r="B85" s="28" t="s">
        <v>3</v>
      </c>
      <c r="C85" s="12">
        <v>103018</v>
      </c>
      <c r="D85" s="13" t="s">
        <v>192</v>
      </c>
      <c r="E85" s="12">
        <v>2</v>
      </c>
      <c r="F85" s="12">
        <v>91</v>
      </c>
      <c r="G85" s="12" t="s">
        <v>17</v>
      </c>
      <c r="H85" s="13" t="s">
        <v>198</v>
      </c>
      <c r="I85" s="83">
        <v>0.0104166666666667</v>
      </c>
    </row>
    <row r="86" spans="1:9" ht="16.5" customHeight="1">
      <c r="A86" s="12" t="s">
        <v>197</v>
      </c>
      <c r="B86" s="28" t="s">
        <v>3</v>
      </c>
      <c r="C86" s="12">
        <v>124013</v>
      </c>
      <c r="D86" s="13" t="s">
        <v>199</v>
      </c>
      <c r="E86" s="12">
        <v>0</v>
      </c>
      <c r="F86" s="12">
        <v>94</v>
      </c>
      <c r="G86" s="21" t="s">
        <v>23</v>
      </c>
      <c r="H86" s="13" t="s">
        <v>190</v>
      </c>
      <c r="I86" s="83">
        <v>0.0111111111111111</v>
      </c>
    </row>
    <row r="87" spans="1:9" ht="16.5" customHeight="1">
      <c r="A87" s="52" t="s">
        <v>177</v>
      </c>
      <c r="B87" s="43" t="s">
        <v>3</v>
      </c>
      <c r="C87" s="33">
        <v>26010</v>
      </c>
      <c r="D87" s="32" t="s">
        <v>211</v>
      </c>
      <c r="E87" s="33">
        <v>2</v>
      </c>
      <c r="F87" s="14">
        <v>59</v>
      </c>
      <c r="G87" s="33" t="s">
        <v>39</v>
      </c>
      <c r="H87" s="17" t="s">
        <v>34</v>
      </c>
      <c r="I87" s="83">
        <v>0.0118055555555556</v>
      </c>
    </row>
    <row r="90" spans="1:9" ht="16.5" customHeight="1">
      <c r="A90" s="59" t="s">
        <v>215</v>
      </c>
      <c r="B90" s="45"/>
      <c r="C90" s="55"/>
      <c r="D90" s="47"/>
      <c r="E90" s="55"/>
      <c r="F90" s="55"/>
      <c r="G90" s="55"/>
      <c r="H90" s="47"/>
      <c r="I90" s="78"/>
    </row>
    <row r="91" spans="1:8" ht="16.5" customHeight="1">
      <c r="A91" s="55" t="s">
        <v>209</v>
      </c>
      <c r="B91" s="57"/>
      <c r="C91" s="55" t="s">
        <v>204</v>
      </c>
      <c r="D91" s="48" t="s">
        <v>205</v>
      </c>
      <c r="E91" s="55" t="s">
        <v>206</v>
      </c>
      <c r="F91" s="55" t="s">
        <v>207</v>
      </c>
      <c r="G91" s="55" t="s">
        <v>213</v>
      </c>
      <c r="H91" s="48" t="s">
        <v>208</v>
      </c>
    </row>
    <row r="92" spans="1:9" ht="16.5" customHeight="1">
      <c r="A92" s="14" t="s">
        <v>180</v>
      </c>
      <c r="B92" s="44" t="s">
        <v>1</v>
      </c>
      <c r="C92" s="14">
        <v>1016</v>
      </c>
      <c r="D92" s="10" t="s">
        <v>53</v>
      </c>
      <c r="E92" s="14">
        <v>0</v>
      </c>
      <c r="F92" s="14">
        <v>96</v>
      </c>
      <c r="G92" s="14" t="s">
        <v>20</v>
      </c>
      <c r="H92" s="17" t="s">
        <v>56</v>
      </c>
      <c r="I92" s="79">
        <v>0.0125</v>
      </c>
    </row>
    <row r="93" spans="1:9" ht="16.5" customHeight="1">
      <c r="A93" s="14"/>
      <c r="B93" s="44" t="s">
        <v>1</v>
      </c>
      <c r="C93" s="14">
        <v>1019</v>
      </c>
      <c r="D93" s="10" t="s">
        <v>55</v>
      </c>
      <c r="E93" s="14">
        <v>0</v>
      </c>
      <c r="F93" s="14">
        <v>96</v>
      </c>
      <c r="G93" s="14" t="s">
        <v>20</v>
      </c>
      <c r="H93" s="17" t="s">
        <v>56</v>
      </c>
      <c r="I93" s="78"/>
    </row>
    <row r="94" spans="1:9" ht="16.5" customHeight="1">
      <c r="A94" s="14"/>
      <c r="B94" s="28"/>
      <c r="C94" s="14"/>
      <c r="D94" s="10"/>
      <c r="E94" s="14"/>
      <c r="F94" s="14"/>
      <c r="G94" s="14"/>
      <c r="H94" s="17"/>
      <c r="I94" s="78"/>
    </row>
    <row r="95" spans="1:9" ht="16.5" customHeight="1">
      <c r="A95" s="14" t="s">
        <v>181</v>
      </c>
      <c r="B95" s="25" t="s">
        <v>1</v>
      </c>
      <c r="C95" s="26">
        <v>132051</v>
      </c>
      <c r="D95" s="27" t="s">
        <v>73</v>
      </c>
      <c r="E95" s="26">
        <v>0</v>
      </c>
      <c r="F95" s="26">
        <v>95</v>
      </c>
      <c r="G95" s="14" t="s">
        <v>20</v>
      </c>
      <c r="H95" s="17" t="s">
        <v>69</v>
      </c>
      <c r="I95" s="81">
        <v>0.013194444444444444</v>
      </c>
    </row>
    <row r="96" spans="1:9" ht="16.5" customHeight="1">
      <c r="A96" s="14"/>
      <c r="B96" s="25" t="s">
        <v>1</v>
      </c>
      <c r="C96" s="26">
        <v>132053</v>
      </c>
      <c r="D96" s="27" t="s">
        <v>74</v>
      </c>
      <c r="E96" s="26">
        <v>0</v>
      </c>
      <c r="F96" s="26">
        <v>96</v>
      </c>
      <c r="G96" s="26" t="s">
        <v>20</v>
      </c>
      <c r="H96" s="17" t="s">
        <v>69</v>
      </c>
      <c r="I96" s="82"/>
    </row>
    <row r="97" spans="1:9" ht="16.5" customHeight="1">
      <c r="A97" s="14"/>
      <c r="B97" s="25"/>
      <c r="C97" s="26"/>
      <c r="D97" s="27"/>
      <c r="E97" s="26"/>
      <c r="F97" s="26"/>
      <c r="G97" s="26"/>
      <c r="H97" s="17"/>
      <c r="I97" s="78"/>
    </row>
    <row r="98" spans="1:9" ht="16.5" customHeight="1">
      <c r="A98" s="14" t="s">
        <v>182</v>
      </c>
      <c r="B98" s="25" t="s">
        <v>1</v>
      </c>
      <c r="C98" s="26">
        <v>132036</v>
      </c>
      <c r="D98" s="27" t="s">
        <v>72</v>
      </c>
      <c r="E98" s="26">
        <v>0</v>
      </c>
      <c r="F98" s="26">
        <v>95</v>
      </c>
      <c r="G98" s="14" t="s">
        <v>20</v>
      </c>
      <c r="H98" s="17" t="s">
        <v>69</v>
      </c>
      <c r="I98" s="79">
        <v>0.0138888888888889</v>
      </c>
    </row>
    <row r="99" spans="1:9" ht="16.5" customHeight="1">
      <c r="A99" s="14"/>
      <c r="B99" s="25" t="s">
        <v>1</v>
      </c>
      <c r="C99" s="26">
        <v>132037</v>
      </c>
      <c r="D99" s="27" t="s">
        <v>70</v>
      </c>
      <c r="E99" s="26">
        <v>0</v>
      </c>
      <c r="F99" s="26">
        <v>95</v>
      </c>
      <c r="G99" s="14" t="s">
        <v>20</v>
      </c>
      <c r="H99" s="17" t="s">
        <v>69</v>
      </c>
      <c r="I99" s="78"/>
    </row>
    <row r="100" spans="1:9" ht="16.5" customHeight="1">
      <c r="A100" s="14"/>
      <c r="B100" s="25"/>
      <c r="C100" s="26"/>
      <c r="D100" s="27"/>
      <c r="E100" s="26"/>
      <c r="F100" s="26"/>
      <c r="G100" s="14"/>
      <c r="H100" s="17"/>
      <c r="I100" s="78"/>
    </row>
    <row r="101" spans="1:9" ht="16.5" customHeight="1">
      <c r="A101" s="18" t="s">
        <v>183</v>
      </c>
      <c r="B101" s="34" t="s">
        <v>1</v>
      </c>
      <c r="C101" s="40">
        <v>64021</v>
      </c>
      <c r="D101" s="39" t="s">
        <v>99</v>
      </c>
      <c r="E101" s="26">
        <v>0</v>
      </c>
      <c r="F101" s="40">
        <v>93</v>
      </c>
      <c r="G101" s="21" t="s">
        <v>23</v>
      </c>
      <c r="H101" s="38" t="s">
        <v>94</v>
      </c>
      <c r="I101" s="81">
        <v>0.0145833333333333</v>
      </c>
    </row>
    <row r="102" spans="1:9" ht="16.5" customHeight="1">
      <c r="A102" s="18"/>
      <c r="B102" s="34" t="s">
        <v>1</v>
      </c>
      <c r="C102" s="40">
        <v>64038</v>
      </c>
      <c r="D102" s="39" t="s">
        <v>106</v>
      </c>
      <c r="E102" s="26">
        <v>0</v>
      </c>
      <c r="F102" s="40">
        <v>93</v>
      </c>
      <c r="G102" s="21" t="s">
        <v>23</v>
      </c>
      <c r="H102" s="38" t="s">
        <v>94</v>
      </c>
      <c r="I102" s="82"/>
    </row>
    <row r="103" spans="1:9" ht="16.5" customHeight="1">
      <c r="A103" s="50"/>
      <c r="B103" s="46"/>
      <c r="C103" s="50"/>
      <c r="D103" s="51"/>
      <c r="E103" s="50"/>
      <c r="F103" s="50"/>
      <c r="G103" s="50"/>
      <c r="H103" s="51"/>
      <c r="I103" s="78"/>
    </row>
    <row r="104" spans="1:9" ht="16.5" customHeight="1">
      <c r="A104" s="14" t="s">
        <v>184</v>
      </c>
      <c r="B104" s="34" t="s">
        <v>1</v>
      </c>
      <c r="C104" s="40">
        <v>64028</v>
      </c>
      <c r="D104" s="39" t="s">
        <v>102</v>
      </c>
      <c r="E104" s="40" t="s">
        <v>98</v>
      </c>
      <c r="F104" s="40">
        <v>81</v>
      </c>
      <c r="G104" s="52"/>
      <c r="H104" s="38" t="s">
        <v>94</v>
      </c>
      <c r="I104" s="79">
        <v>0.0152777777777778</v>
      </c>
    </row>
    <row r="105" spans="1:9" ht="16.5" customHeight="1">
      <c r="A105" s="14"/>
      <c r="B105" s="34" t="s">
        <v>1</v>
      </c>
      <c r="C105" s="40">
        <v>64011</v>
      </c>
      <c r="D105" s="39" t="s">
        <v>97</v>
      </c>
      <c r="E105" s="40" t="s">
        <v>98</v>
      </c>
      <c r="F105" s="40">
        <v>81</v>
      </c>
      <c r="G105" s="52"/>
      <c r="H105" s="38" t="s">
        <v>94</v>
      </c>
      <c r="I105" s="78"/>
    </row>
    <row r="106" spans="1:9" ht="16.5" customHeight="1">
      <c r="A106" s="14"/>
      <c r="B106" s="34"/>
      <c r="C106" s="40"/>
      <c r="D106" s="39"/>
      <c r="E106" s="40"/>
      <c r="F106" s="40"/>
      <c r="G106" s="52"/>
      <c r="H106" s="38"/>
      <c r="I106" s="78"/>
    </row>
    <row r="107" spans="1:9" ht="16.5" customHeight="1">
      <c r="A107" s="18" t="s">
        <v>185</v>
      </c>
      <c r="B107" s="34" t="s">
        <v>1</v>
      </c>
      <c r="C107" s="40">
        <v>64033</v>
      </c>
      <c r="D107" s="39" t="s">
        <v>104</v>
      </c>
      <c r="E107" s="40" t="s">
        <v>96</v>
      </c>
      <c r="F107" s="40">
        <v>87</v>
      </c>
      <c r="G107" s="52"/>
      <c r="H107" s="38" t="s">
        <v>94</v>
      </c>
      <c r="I107" s="81">
        <v>0.0159722222222222</v>
      </c>
    </row>
    <row r="108" spans="1:9" ht="16.5" customHeight="1">
      <c r="A108" s="18"/>
      <c r="B108" s="34" t="s">
        <v>1</v>
      </c>
      <c r="C108" s="40">
        <v>64005</v>
      </c>
      <c r="D108" s="39" t="s">
        <v>93</v>
      </c>
      <c r="E108" s="40" t="s">
        <v>96</v>
      </c>
      <c r="F108" s="40">
        <v>86</v>
      </c>
      <c r="G108" s="52"/>
      <c r="H108" s="38" t="s">
        <v>94</v>
      </c>
      <c r="I108" s="79"/>
    </row>
  </sheetData>
  <printOptions/>
  <pageMargins left="0.58" right="0.42" top="0.97" bottom="0.52" header="0.47" footer="0.34"/>
  <pageSetup horizontalDpi="300" verticalDpi="300" orientation="portrait" paperSize="9" r:id="rId1"/>
  <headerFooter alignWithMargins="0">
    <oddHeader>&amp;L&amp;"Arial,Tučné"10. června 2007&amp;C&amp;"Arial Black,Obyčejné"&amp;12Startovní listina&amp;10
6. ČP žáků ve sjezdu a Vysokomýtské sjezdy&amp;R&amp;"Arial,Tučné"závod č. 65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M88"/>
  <sheetViews>
    <sheetView workbookViewId="0" topLeftCell="A1">
      <selection activeCell="H32" sqref="H32"/>
    </sheetView>
  </sheetViews>
  <sheetFormatPr defaultColWidth="9.140625" defaultRowHeight="16.5" customHeight="1"/>
  <cols>
    <col min="1" max="1" width="3.57421875" style="8" customWidth="1"/>
    <col min="2" max="2" width="4.7109375" style="8" hidden="1" customWidth="1"/>
    <col min="3" max="3" width="8.00390625" style="56" customWidth="1"/>
    <col min="4" max="4" width="18.57421875" style="31" customWidth="1"/>
    <col min="5" max="5" width="4.421875" style="8" customWidth="1"/>
    <col min="6" max="6" width="4.7109375" style="8" customWidth="1"/>
    <col min="7" max="7" width="5.57421875" style="56" customWidth="1"/>
    <col min="8" max="8" width="15.28125" style="31" customWidth="1"/>
    <col min="9" max="9" width="13.7109375" style="84" hidden="1" customWidth="1"/>
    <col min="10" max="10" width="13.7109375" style="89" hidden="1" customWidth="1"/>
    <col min="11" max="11" width="10.7109375" style="89" customWidth="1"/>
    <col min="12" max="13" width="9.140625" style="94" customWidth="1"/>
    <col min="14" max="16384" width="9.140625" style="8" customWidth="1"/>
  </cols>
  <sheetData>
    <row r="1" spans="1:13" ht="24.75" customHeight="1">
      <c r="A1" s="101" t="s">
        <v>230</v>
      </c>
      <c r="B1" s="11"/>
      <c r="D1" s="8"/>
      <c r="E1" s="56"/>
      <c r="F1" s="56"/>
      <c r="H1" s="8"/>
      <c r="I1" s="80"/>
      <c r="J1" s="8"/>
      <c r="K1" s="8"/>
      <c r="L1" s="8"/>
      <c r="M1" s="8"/>
    </row>
    <row r="2" spans="2:13" ht="16.5" customHeight="1">
      <c r="B2" s="11"/>
      <c r="D2" s="8"/>
      <c r="E2" s="56"/>
      <c r="F2" s="56"/>
      <c r="H2" s="8"/>
      <c r="I2" s="80"/>
      <c r="J2" s="8"/>
      <c r="K2" s="8"/>
      <c r="L2" s="8"/>
      <c r="M2" s="8"/>
    </row>
    <row r="3" spans="1:13" s="4" customFormat="1" ht="16.5" customHeight="1">
      <c r="A3" s="73" t="s">
        <v>210</v>
      </c>
      <c r="B3" s="74" t="s">
        <v>209</v>
      </c>
      <c r="C3" s="74" t="s">
        <v>204</v>
      </c>
      <c r="D3" s="75" t="s">
        <v>205</v>
      </c>
      <c r="E3" s="74" t="s">
        <v>206</v>
      </c>
      <c r="F3" s="74" t="s">
        <v>207</v>
      </c>
      <c r="G3" s="74" t="s">
        <v>213</v>
      </c>
      <c r="H3" s="75" t="s">
        <v>208</v>
      </c>
      <c r="I3" s="74" t="s">
        <v>201</v>
      </c>
      <c r="J3" s="74" t="s">
        <v>202</v>
      </c>
      <c r="K3" s="74" t="s">
        <v>203</v>
      </c>
      <c r="L3" s="95" t="s">
        <v>219</v>
      </c>
      <c r="M3" s="95" t="s">
        <v>220</v>
      </c>
    </row>
    <row r="4" spans="1:13" s="4" customFormat="1" ht="16.5" customHeight="1">
      <c r="A4" s="92">
        <v>1</v>
      </c>
      <c r="B4" s="18" t="s">
        <v>163</v>
      </c>
      <c r="C4" s="40">
        <v>64031</v>
      </c>
      <c r="D4" s="39" t="s">
        <v>103</v>
      </c>
      <c r="E4" s="40" t="s">
        <v>95</v>
      </c>
      <c r="F4" s="40">
        <v>89</v>
      </c>
      <c r="G4" s="52"/>
      <c r="H4" s="38" t="s">
        <v>94</v>
      </c>
      <c r="I4" s="90">
        <v>0.0402777777777778</v>
      </c>
      <c r="J4" s="63">
        <v>0.045795138888888885</v>
      </c>
      <c r="K4" s="64">
        <f aca="true" t="shared" si="0" ref="K4:K39">J4-I4</f>
        <v>0.005517361111111084</v>
      </c>
      <c r="L4" s="2">
        <v>23</v>
      </c>
      <c r="M4" s="2" t="s">
        <v>221</v>
      </c>
    </row>
    <row r="5" spans="1:13" s="4" customFormat="1" ht="16.5" customHeight="1">
      <c r="A5" s="92">
        <v>2</v>
      </c>
      <c r="B5" s="18" t="s">
        <v>154</v>
      </c>
      <c r="C5" s="18">
        <v>133044</v>
      </c>
      <c r="D5" s="19" t="s">
        <v>45</v>
      </c>
      <c r="E5" s="18">
        <v>2</v>
      </c>
      <c r="F5" s="18">
        <v>92</v>
      </c>
      <c r="G5" s="18" t="s">
        <v>17</v>
      </c>
      <c r="H5" s="20" t="s">
        <v>43</v>
      </c>
      <c r="I5" s="90">
        <v>0.0333333333333334</v>
      </c>
      <c r="J5" s="63">
        <v>0.03900925925925926</v>
      </c>
      <c r="K5" s="64">
        <f t="shared" si="0"/>
        <v>0.005675925925925855</v>
      </c>
      <c r="L5" s="2" t="s">
        <v>221</v>
      </c>
      <c r="M5" s="2">
        <v>17</v>
      </c>
    </row>
    <row r="6" spans="1:13" s="4" customFormat="1" ht="16.5" customHeight="1">
      <c r="A6" s="92">
        <v>3</v>
      </c>
      <c r="B6" s="18" t="s">
        <v>150</v>
      </c>
      <c r="C6" s="26">
        <v>63021</v>
      </c>
      <c r="D6" s="27" t="s">
        <v>5</v>
      </c>
      <c r="E6" s="26">
        <v>3</v>
      </c>
      <c r="F6" s="26">
        <v>92</v>
      </c>
      <c r="G6" s="14" t="s">
        <v>17</v>
      </c>
      <c r="H6" s="22" t="s">
        <v>11</v>
      </c>
      <c r="I6" s="90">
        <v>0.0305555555555556</v>
      </c>
      <c r="J6" s="63">
        <v>0.0363587962962963</v>
      </c>
      <c r="K6" s="64">
        <f t="shared" si="0"/>
        <v>0.005803240740740699</v>
      </c>
      <c r="L6" s="2">
        <v>19</v>
      </c>
      <c r="M6" s="2" t="s">
        <v>221</v>
      </c>
    </row>
    <row r="7" spans="1:13" s="7" customFormat="1" ht="16.5" customHeight="1">
      <c r="A7" s="92">
        <v>4</v>
      </c>
      <c r="B7" s="18" t="s">
        <v>162</v>
      </c>
      <c r="C7" s="26">
        <v>112014</v>
      </c>
      <c r="D7" s="27" t="s">
        <v>30</v>
      </c>
      <c r="E7" s="26">
        <v>2</v>
      </c>
      <c r="F7" s="14">
        <v>60</v>
      </c>
      <c r="G7" s="26" t="s">
        <v>52</v>
      </c>
      <c r="H7" s="17" t="s">
        <v>33</v>
      </c>
      <c r="I7" s="90">
        <v>0.0395833333333333</v>
      </c>
      <c r="J7" s="63">
        <v>0.045392361111111106</v>
      </c>
      <c r="K7" s="64">
        <f t="shared" si="0"/>
        <v>0.005809027777777809</v>
      </c>
      <c r="L7" s="2" t="s">
        <v>221</v>
      </c>
      <c r="M7" s="2">
        <v>13</v>
      </c>
    </row>
    <row r="8" spans="1:13" s="4" customFormat="1" ht="16.5" customHeight="1">
      <c r="A8" s="92">
        <v>5</v>
      </c>
      <c r="B8" s="18" t="s">
        <v>153</v>
      </c>
      <c r="C8" s="33">
        <v>26006</v>
      </c>
      <c r="D8" s="32" t="s">
        <v>218</v>
      </c>
      <c r="E8" s="33">
        <v>2</v>
      </c>
      <c r="F8" s="14">
        <v>91</v>
      </c>
      <c r="G8" s="33" t="s">
        <v>17</v>
      </c>
      <c r="H8" s="17" t="s">
        <v>34</v>
      </c>
      <c r="I8" s="90">
        <v>0.0326388888888889</v>
      </c>
      <c r="J8" s="63">
        <v>0.03877199074074074</v>
      </c>
      <c r="K8" s="64">
        <f t="shared" si="0"/>
        <v>0.006133101851851841</v>
      </c>
      <c r="L8" s="2">
        <v>15</v>
      </c>
      <c r="M8" s="2" t="s">
        <v>221</v>
      </c>
    </row>
    <row r="9" spans="1:13" s="4" customFormat="1" ht="16.5" customHeight="1">
      <c r="A9" s="92">
        <v>6</v>
      </c>
      <c r="B9" s="18" t="s">
        <v>141</v>
      </c>
      <c r="C9" s="14">
        <v>103036</v>
      </c>
      <c r="D9" s="10" t="s">
        <v>88</v>
      </c>
      <c r="E9" s="14">
        <v>3</v>
      </c>
      <c r="F9" s="14">
        <v>93</v>
      </c>
      <c r="G9" s="21" t="s">
        <v>23</v>
      </c>
      <c r="H9" s="17" t="s">
        <v>86</v>
      </c>
      <c r="I9" s="90">
        <v>0.0243055555555556</v>
      </c>
      <c r="J9" s="63">
        <v>0.030450231481481484</v>
      </c>
      <c r="K9" s="64">
        <f t="shared" si="0"/>
        <v>0.006144675925925883</v>
      </c>
      <c r="L9" s="2" t="s">
        <v>221</v>
      </c>
      <c r="M9" s="2">
        <v>9</v>
      </c>
    </row>
    <row r="10" spans="1:13" s="4" customFormat="1" ht="16.5" customHeight="1">
      <c r="A10" s="92">
        <v>7</v>
      </c>
      <c r="B10" s="18" t="s">
        <v>164</v>
      </c>
      <c r="C10" s="26">
        <v>63046</v>
      </c>
      <c r="D10" s="27" t="s">
        <v>9</v>
      </c>
      <c r="E10" s="26">
        <v>2</v>
      </c>
      <c r="F10" s="26">
        <v>88</v>
      </c>
      <c r="G10" s="26" t="s">
        <v>60</v>
      </c>
      <c r="H10" s="22" t="s">
        <v>11</v>
      </c>
      <c r="I10" s="90">
        <v>0.0409722222222222</v>
      </c>
      <c r="J10" s="63">
        <v>0.04726273148148149</v>
      </c>
      <c r="K10" s="64">
        <f t="shared" si="0"/>
        <v>0.006290509259259287</v>
      </c>
      <c r="L10" s="2">
        <v>11</v>
      </c>
      <c r="M10" s="2" t="s">
        <v>221</v>
      </c>
    </row>
    <row r="11" spans="1:13" s="4" customFormat="1" ht="16.5" customHeight="1">
      <c r="A11" s="92">
        <v>8</v>
      </c>
      <c r="B11" s="18" t="s">
        <v>146</v>
      </c>
      <c r="C11" s="33">
        <v>26028</v>
      </c>
      <c r="D11" s="32" t="s">
        <v>217</v>
      </c>
      <c r="E11" s="33">
        <v>3</v>
      </c>
      <c r="F11" s="14">
        <v>92</v>
      </c>
      <c r="G11" s="33" t="s">
        <v>17</v>
      </c>
      <c r="H11" s="17" t="s">
        <v>34</v>
      </c>
      <c r="I11" s="90">
        <v>0.0277777777777778</v>
      </c>
      <c r="J11" s="63">
        <v>0.034074074074074076</v>
      </c>
      <c r="K11" s="64">
        <f t="shared" si="0"/>
        <v>0.0062962962962962755</v>
      </c>
      <c r="L11" s="2">
        <v>10</v>
      </c>
      <c r="M11" s="2" t="s">
        <v>221</v>
      </c>
    </row>
    <row r="12" spans="1:13" s="4" customFormat="1" ht="16.5" customHeight="1">
      <c r="A12" s="92">
        <v>9</v>
      </c>
      <c r="B12" s="18" t="s">
        <v>143</v>
      </c>
      <c r="C12" s="40">
        <v>64038</v>
      </c>
      <c r="D12" s="39" t="s">
        <v>106</v>
      </c>
      <c r="E12" s="40" t="s">
        <v>98</v>
      </c>
      <c r="F12" s="40">
        <v>93</v>
      </c>
      <c r="G12" s="21" t="s">
        <v>23</v>
      </c>
      <c r="H12" s="38" t="s">
        <v>94</v>
      </c>
      <c r="I12" s="90">
        <v>0.0256944444444445</v>
      </c>
      <c r="J12" s="63">
        <v>0.032003472222222225</v>
      </c>
      <c r="K12" s="64">
        <f t="shared" si="0"/>
        <v>0.006309027777777726</v>
      </c>
      <c r="L12" s="2">
        <v>9</v>
      </c>
      <c r="M12" s="2" t="s">
        <v>221</v>
      </c>
    </row>
    <row r="13" spans="1:13" s="4" customFormat="1" ht="16.5" customHeight="1">
      <c r="A13" s="92">
        <v>10</v>
      </c>
      <c r="B13" s="18" t="s">
        <v>142</v>
      </c>
      <c r="C13" s="14">
        <v>103019</v>
      </c>
      <c r="D13" s="10" t="s">
        <v>87</v>
      </c>
      <c r="E13" s="14">
        <v>3</v>
      </c>
      <c r="F13" s="14">
        <v>94</v>
      </c>
      <c r="G13" s="21" t="s">
        <v>23</v>
      </c>
      <c r="H13" s="17" t="s">
        <v>86</v>
      </c>
      <c r="I13" s="90">
        <v>0.025</v>
      </c>
      <c r="J13" s="63">
        <v>0.03133217592592592</v>
      </c>
      <c r="K13" s="64">
        <f t="shared" si="0"/>
        <v>0.006332175925925922</v>
      </c>
      <c r="L13" s="2" t="s">
        <v>221</v>
      </c>
      <c r="M13" s="2">
        <v>8</v>
      </c>
    </row>
    <row r="14" spans="1:13" s="4" customFormat="1" ht="16.5" customHeight="1">
      <c r="A14" s="92">
        <v>11</v>
      </c>
      <c r="B14" s="18" t="s">
        <v>161</v>
      </c>
      <c r="C14" s="26">
        <v>63020</v>
      </c>
      <c r="D14" s="27" t="s">
        <v>4</v>
      </c>
      <c r="E14" s="26">
        <v>3</v>
      </c>
      <c r="F14" s="26">
        <v>64</v>
      </c>
      <c r="G14" s="14" t="s">
        <v>15</v>
      </c>
      <c r="H14" s="22" t="s">
        <v>11</v>
      </c>
      <c r="I14" s="90">
        <v>0.0388888888888889</v>
      </c>
      <c r="J14" s="63">
        <v>0.045221064814814825</v>
      </c>
      <c r="K14" s="64">
        <f t="shared" si="0"/>
        <v>0.006332175925925922</v>
      </c>
      <c r="L14" s="2">
        <v>8</v>
      </c>
      <c r="M14" s="2" t="s">
        <v>221</v>
      </c>
    </row>
    <row r="15" spans="1:13" s="4" customFormat="1" ht="16.5" customHeight="1">
      <c r="A15" s="92">
        <v>12</v>
      </c>
      <c r="B15" s="18" t="s">
        <v>136</v>
      </c>
      <c r="C15" s="18">
        <v>133062</v>
      </c>
      <c r="D15" s="19" t="s">
        <v>48</v>
      </c>
      <c r="E15" s="18">
        <v>0</v>
      </c>
      <c r="F15" s="18">
        <v>93</v>
      </c>
      <c r="G15" s="21" t="s">
        <v>23</v>
      </c>
      <c r="H15" s="20" t="s">
        <v>43</v>
      </c>
      <c r="I15" s="90">
        <v>0.0208333333333333</v>
      </c>
      <c r="J15" s="63">
        <v>0.027379629629629632</v>
      </c>
      <c r="K15" s="64">
        <f t="shared" si="0"/>
        <v>0.006546296296296331</v>
      </c>
      <c r="L15" s="2" t="s">
        <v>221</v>
      </c>
      <c r="M15" s="2">
        <v>7</v>
      </c>
    </row>
    <row r="16" spans="1:13" s="4" customFormat="1" ht="16.5" customHeight="1">
      <c r="A16" s="92">
        <v>13</v>
      </c>
      <c r="B16" s="18" t="s">
        <v>140</v>
      </c>
      <c r="C16" s="40">
        <v>64021</v>
      </c>
      <c r="D16" s="39" t="s">
        <v>99</v>
      </c>
      <c r="E16" s="40" t="s">
        <v>98</v>
      </c>
      <c r="F16" s="40">
        <v>93</v>
      </c>
      <c r="G16" s="21" t="s">
        <v>23</v>
      </c>
      <c r="H16" s="38" t="s">
        <v>94</v>
      </c>
      <c r="I16" s="90">
        <v>0.0236111111111111</v>
      </c>
      <c r="J16" s="63">
        <v>0.030190972222222223</v>
      </c>
      <c r="K16" s="64">
        <f t="shared" si="0"/>
        <v>0.006579861111111123</v>
      </c>
      <c r="L16" s="2">
        <v>7</v>
      </c>
      <c r="M16" s="2" t="s">
        <v>221</v>
      </c>
    </row>
    <row r="17" spans="1:13" s="4" customFormat="1" ht="16.5" customHeight="1">
      <c r="A17" s="92">
        <v>14</v>
      </c>
      <c r="B17" s="18" t="s">
        <v>147</v>
      </c>
      <c r="C17" s="18">
        <v>133034</v>
      </c>
      <c r="D17" s="19" t="s">
        <v>44</v>
      </c>
      <c r="E17" s="18">
        <v>0</v>
      </c>
      <c r="F17" s="18">
        <v>92</v>
      </c>
      <c r="G17" s="18" t="s">
        <v>17</v>
      </c>
      <c r="H17" s="20" t="s">
        <v>43</v>
      </c>
      <c r="I17" s="90">
        <v>0.0284722222222222</v>
      </c>
      <c r="J17" s="63">
        <v>0.035270833333333335</v>
      </c>
      <c r="K17" s="64">
        <f t="shared" si="0"/>
        <v>0.006798611111111134</v>
      </c>
      <c r="L17" s="2" t="s">
        <v>221</v>
      </c>
      <c r="M17" s="2">
        <v>6</v>
      </c>
    </row>
    <row r="18" spans="1:13" s="4" customFormat="1" ht="16.5" customHeight="1">
      <c r="A18" s="92">
        <v>15</v>
      </c>
      <c r="B18" s="18" t="s">
        <v>139</v>
      </c>
      <c r="C18" s="14">
        <v>1037</v>
      </c>
      <c r="D18" s="10" t="s">
        <v>54</v>
      </c>
      <c r="E18" s="14">
        <v>3</v>
      </c>
      <c r="F18" s="14">
        <v>94</v>
      </c>
      <c r="G18" s="14" t="s">
        <v>23</v>
      </c>
      <c r="H18" s="17" t="s">
        <v>56</v>
      </c>
      <c r="I18" s="90">
        <v>0.0229166666666667</v>
      </c>
      <c r="J18" s="63">
        <v>0.029791666666666664</v>
      </c>
      <c r="K18" s="64">
        <f t="shared" si="0"/>
        <v>0.0068749999999999645</v>
      </c>
      <c r="L18" s="2">
        <v>6</v>
      </c>
      <c r="M18" s="2" t="s">
        <v>221</v>
      </c>
    </row>
    <row r="19" spans="1:13" s="4" customFormat="1" ht="16.5" customHeight="1">
      <c r="A19" s="92">
        <v>16</v>
      </c>
      <c r="B19" s="18" t="s">
        <v>160</v>
      </c>
      <c r="C19" s="14">
        <v>62006</v>
      </c>
      <c r="D19" s="10" t="s">
        <v>51</v>
      </c>
      <c r="E19" s="14">
        <v>3</v>
      </c>
      <c r="F19" s="14">
        <v>61</v>
      </c>
      <c r="G19" s="14" t="s">
        <v>52</v>
      </c>
      <c r="H19" s="17" t="s">
        <v>50</v>
      </c>
      <c r="I19" s="90">
        <v>0.0381944444444445</v>
      </c>
      <c r="J19" s="63">
        <v>0.04515277777777777</v>
      </c>
      <c r="K19" s="64">
        <f t="shared" si="0"/>
        <v>0.006958333333333268</v>
      </c>
      <c r="L19" s="2">
        <v>5</v>
      </c>
      <c r="M19" s="2" t="s">
        <v>221</v>
      </c>
    </row>
    <row r="20" spans="1:13" s="4" customFormat="1" ht="16.5" customHeight="1">
      <c r="A20" s="92">
        <v>17</v>
      </c>
      <c r="B20" s="18" t="s">
        <v>138</v>
      </c>
      <c r="C20" s="14">
        <v>103041</v>
      </c>
      <c r="D20" s="10" t="s">
        <v>90</v>
      </c>
      <c r="E20" s="14">
        <v>0</v>
      </c>
      <c r="F20" s="14">
        <v>94</v>
      </c>
      <c r="G20" s="21" t="s">
        <v>23</v>
      </c>
      <c r="H20" s="17" t="s">
        <v>86</v>
      </c>
      <c r="I20" s="90">
        <v>0.0222222222222222</v>
      </c>
      <c r="J20" s="63">
        <v>0.029312500000000002</v>
      </c>
      <c r="K20" s="64">
        <f t="shared" si="0"/>
        <v>0.007090277777777803</v>
      </c>
      <c r="L20" s="2" t="s">
        <v>221</v>
      </c>
      <c r="M20" s="2">
        <v>5</v>
      </c>
    </row>
    <row r="21" spans="1:13" s="4" customFormat="1" ht="16.5" customHeight="1">
      <c r="A21" s="92">
        <v>18</v>
      </c>
      <c r="B21" s="18" t="s">
        <v>122</v>
      </c>
      <c r="C21" s="14">
        <v>103020</v>
      </c>
      <c r="D21" s="10" t="s">
        <v>89</v>
      </c>
      <c r="E21" s="14">
        <v>0</v>
      </c>
      <c r="F21" s="14">
        <v>95</v>
      </c>
      <c r="G21" s="21" t="s">
        <v>20</v>
      </c>
      <c r="H21" s="17" t="s">
        <v>86</v>
      </c>
      <c r="I21" s="90">
        <v>0.0111111111111111</v>
      </c>
      <c r="J21" s="63">
        <v>0.018287037037037036</v>
      </c>
      <c r="K21" s="64">
        <f t="shared" si="0"/>
        <v>0.007175925925925936</v>
      </c>
      <c r="L21" s="2" t="s">
        <v>221</v>
      </c>
      <c r="M21" s="2">
        <v>4</v>
      </c>
    </row>
    <row r="22" spans="1:13" s="4" customFormat="1" ht="16.5" customHeight="1">
      <c r="A22" s="92">
        <v>19</v>
      </c>
      <c r="B22" s="18" t="s">
        <v>121</v>
      </c>
      <c r="C22" s="18">
        <v>133056</v>
      </c>
      <c r="D22" s="19" t="s">
        <v>47</v>
      </c>
      <c r="E22" s="18">
        <v>0</v>
      </c>
      <c r="F22" s="18">
        <v>95</v>
      </c>
      <c r="G22" s="37" t="s">
        <v>20</v>
      </c>
      <c r="H22" s="20" t="s">
        <v>43</v>
      </c>
      <c r="I22" s="90">
        <v>0.0104166666666667</v>
      </c>
      <c r="J22" s="63">
        <v>0.017631944444444447</v>
      </c>
      <c r="K22" s="64">
        <f t="shared" si="0"/>
        <v>0.007215277777777746</v>
      </c>
      <c r="L22" s="2" t="s">
        <v>221</v>
      </c>
      <c r="M22" s="2">
        <v>3</v>
      </c>
    </row>
    <row r="23" spans="1:13" s="4" customFormat="1" ht="16.5" customHeight="1">
      <c r="A23" s="92">
        <v>20</v>
      </c>
      <c r="B23" s="18" t="s">
        <v>157</v>
      </c>
      <c r="C23" s="26">
        <v>63022</v>
      </c>
      <c r="D23" s="27" t="s">
        <v>8</v>
      </c>
      <c r="E23" s="26">
        <v>0</v>
      </c>
      <c r="F23" s="26">
        <v>63</v>
      </c>
      <c r="G23" s="14" t="s">
        <v>15</v>
      </c>
      <c r="H23" s="22" t="s">
        <v>11</v>
      </c>
      <c r="I23" s="90">
        <v>0.0354166666666667</v>
      </c>
      <c r="J23" s="63">
        <v>0.04264814814814815</v>
      </c>
      <c r="K23" s="64">
        <f t="shared" si="0"/>
        <v>0.00723148148148145</v>
      </c>
      <c r="L23" s="2">
        <v>4</v>
      </c>
      <c r="M23" s="2" t="s">
        <v>221</v>
      </c>
    </row>
    <row r="24" spans="1:13" s="4" customFormat="1" ht="16.5" customHeight="1">
      <c r="A24" s="92">
        <v>21</v>
      </c>
      <c r="B24" s="18" t="s">
        <v>124</v>
      </c>
      <c r="C24" s="18">
        <v>133058</v>
      </c>
      <c r="D24" s="19" t="s">
        <v>46</v>
      </c>
      <c r="E24" s="18">
        <v>0</v>
      </c>
      <c r="F24" s="18">
        <v>95</v>
      </c>
      <c r="G24" s="37" t="s">
        <v>20</v>
      </c>
      <c r="H24" s="20" t="s">
        <v>43</v>
      </c>
      <c r="I24" s="90">
        <v>0.0125</v>
      </c>
      <c r="J24" s="63">
        <v>0.01977777777777778</v>
      </c>
      <c r="K24" s="64">
        <f t="shared" si="0"/>
        <v>0.007277777777777779</v>
      </c>
      <c r="L24" s="2" t="s">
        <v>221</v>
      </c>
      <c r="M24" s="2">
        <v>2</v>
      </c>
    </row>
    <row r="25" spans="1:13" s="7" customFormat="1" ht="16.5" customHeight="1">
      <c r="A25" s="92">
        <v>22</v>
      </c>
      <c r="B25" s="18" t="s">
        <v>137</v>
      </c>
      <c r="C25" s="14">
        <v>119054</v>
      </c>
      <c r="D25" s="10" t="s">
        <v>85</v>
      </c>
      <c r="E25" s="14">
        <v>0</v>
      </c>
      <c r="F25" s="14">
        <v>94</v>
      </c>
      <c r="G25" s="21" t="s">
        <v>23</v>
      </c>
      <c r="H25" s="22" t="s">
        <v>12</v>
      </c>
      <c r="I25" s="90">
        <v>0.0215277777777778</v>
      </c>
      <c r="J25" s="63">
        <v>0.028890046296296296</v>
      </c>
      <c r="K25" s="64">
        <f t="shared" si="0"/>
        <v>0.007362268518518497</v>
      </c>
      <c r="L25" s="92" t="s">
        <v>221</v>
      </c>
      <c r="M25" s="92">
        <v>1</v>
      </c>
    </row>
    <row r="26" spans="1:13" s="4" customFormat="1" ht="16.5" customHeight="1">
      <c r="A26" s="92">
        <v>23</v>
      </c>
      <c r="B26" s="18" t="s">
        <v>117</v>
      </c>
      <c r="C26" s="33">
        <v>26029</v>
      </c>
      <c r="D26" s="32" t="s">
        <v>195</v>
      </c>
      <c r="E26" s="33">
        <v>0</v>
      </c>
      <c r="F26" s="14">
        <v>95</v>
      </c>
      <c r="G26" s="18" t="s">
        <v>20</v>
      </c>
      <c r="H26" s="17" t="s">
        <v>34</v>
      </c>
      <c r="I26" s="90">
        <v>0.007638888888888889</v>
      </c>
      <c r="J26" s="63">
        <v>0.015013888888888889</v>
      </c>
      <c r="K26" s="64">
        <f t="shared" si="0"/>
        <v>0.0073750000000000005</v>
      </c>
      <c r="L26" s="2">
        <v>3</v>
      </c>
      <c r="M26" s="2" t="s">
        <v>221</v>
      </c>
    </row>
    <row r="27" spans="1:13" s="4" customFormat="1" ht="16.5" customHeight="1">
      <c r="A27" s="92">
        <v>24</v>
      </c>
      <c r="B27" s="18" t="s">
        <v>120</v>
      </c>
      <c r="C27" s="14">
        <v>103031</v>
      </c>
      <c r="D27" s="10" t="s">
        <v>91</v>
      </c>
      <c r="E27" s="14">
        <v>0</v>
      </c>
      <c r="F27" s="14">
        <v>95</v>
      </c>
      <c r="G27" s="21" t="s">
        <v>20</v>
      </c>
      <c r="H27" s="17" t="s">
        <v>86</v>
      </c>
      <c r="I27" s="90">
        <v>0.00972222222222222</v>
      </c>
      <c r="J27" s="63">
        <v>0.01712152777777778</v>
      </c>
      <c r="K27" s="64">
        <f t="shared" si="0"/>
        <v>0.00739930555555556</v>
      </c>
      <c r="L27" s="2" t="s">
        <v>221</v>
      </c>
      <c r="M27" s="2">
        <v>0</v>
      </c>
    </row>
    <row r="28" spans="1:13" s="4" customFormat="1" ht="16.5" customHeight="1">
      <c r="A28" s="92">
        <v>25</v>
      </c>
      <c r="B28" s="18" t="s">
        <v>123</v>
      </c>
      <c r="C28" s="14">
        <v>1016</v>
      </c>
      <c r="D28" s="10" t="s">
        <v>53</v>
      </c>
      <c r="E28" s="14">
        <v>0</v>
      </c>
      <c r="F28" s="14">
        <v>96</v>
      </c>
      <c r="G28" s="14" t="s">
        <v>20</v>
      </c>
      <c r="H28" s="17" t="s">
        <v>56</v>
      </c>
      <c r="I28" s="90">
        <v>0.0118055555555556</v>
      </c>
      <c r="J28" s="63">
        <v>0.01928587962962963</v>
      </c>
      <c r="K28" s="64">
        <f t="shared" si="0"/>
        <v>0.007480324074074028</v>
      </c>
      <c r="L28" s="2">
        <v>2</v>
      </c>
      <c r="M28" s="2" t="s">
        <v>221</v>
      </c>
    </row>
    <row r="29" spans="1:13" s="4" customFormat="1" ht="16.5" customHeight="1">
      <c r="A29" s="92">
        <v>26</v>
      </c>
      <c r="B29" s="18" t="s">
        <v>133</v>
      </c>
      <c r="C29" s="14">
        <v>119124</v>
      </c>
      <c r="D29" s="10" t="s">
        <v>13</v>
      </c>
      <c r="E29" s="14">
        <v>0</v>
      </c>
      <c r="F29" s="14">
        <v>93</v>
      </c>
      <c r="G29" s="21" t="s">
        <v>23</v>
      </c>
      <c r="H29" s="22" t="s">
        <v>12</v>
      </c>
      <c r="I29" s="90">
        <v>0.01875</v>
      </c>
      <c r="J29" s="63">
        <v>0.026318287037037036</v>
      </c>
      <c r="K29" s="64">
        <f t="shared" si="0"/>
        <v>0.0075682870370370366</v>
      </c>
      <c r="L29" s="2" t="s">
        <v>221</v>
      </c>
      <c r="M29" s="2">
        <v>0</v>
      </c>
    </row>
    <row r="30" spans="1:13" s="4" customFormat="1" ht="16.5" customHeight="1">
      <c r="A30" s="92">
        <v>27</v>
      </c>
      <c r="B30" s="18" t="s">
        <v>119</v>
      </c>
      <c r="C30" s="40">
        <v>64037</v>
      </c>
      <c r="D30" s="39" t="s">
        <v>105</v>
      </c>
      <c r="E30" s="14">
        <v>0</v>
      </c>
      <c r="F30" s="40">
        <v>96</v>
      </c>
      <c r="G30" s="52" t="s">
        <v>20</v>
      </c>
      <c r="H30" s="38" t="s">
        <v>94</v>
      </c>
      <c r="I30" s="90">
        <v>0.00902777777777778</v>
      </c>
      <c r="J30" s="63">
        <v>0.016599537037037034</v>
      </c>
      <c r="K30" s="64">
        <f t="shared" si="0"/>
        <v>0.007571759259259254</v>
      </c>
      <c r="L30" s="2">
        <v>1</v>
      </c>
      <c r="M30" s="2" t="s">
        <v>221</v>
      </c>
    </row>
    <row r="31" spans="1:13" s="4" customFormat="1" ht="16.5" customHeight="1">
      <c r="A31" s="92">
        <v>28</v>
      </c>
      <c r="B31" s="18" t="s">
        <v>130</v>
      </c>
      <c r="C31" s="26">
        <v>132003</v>
      </c>
      <c r="D31" s="27" t="s">
        <v>71</v>
      </c>
      <c r="E31" s="26">
        <v>3</v>
      </c>
      <c r="F31" s="26">
        <v>94</v>
      </c>
      <c r="G31" s="21" t="s">
        <v>23</v>
      </c>
      <c r="H31" s="17" t="s">
        <v>69</v>
      </c>
      <c r="I31" s="90">
        <v>0.0166666666666667</v>
      </c>
      <c r="J31" s="63">
        <v>0.024322916666666666</v>
      </c>
      <c r="K31" s="64">
        <f t="shared" si="0"/>
        <v>0.007656249999999965</v>
      </c>
      <c r="L31" s="2" t="s">
        <v>221</v>
      </c>
      <c r="M31" s="2">
        <v>0</v>
      </c>
    </row>
    <row r="32" spans="1:13" s="4" customFormat="1" ht="16.5" customHeight="1">
      <c r="A32" s="92">
        <v>29</v>
      </c>
      <c r="B32" s="18" t="s">
        <v>129</v>
      </c>
      <c r="C32" s="18">
        <v>133061</v>
      </c>
      <c r="D32" s="19" t="s">
        <v>49</v>
      </c>
      <c r="E32" s="18">
        <v>0</v>
      </c>
      <c r="F32" s="18">
        <v>95</v>
      </c>
      <c r="G32" s="37" t="s">
        <v>20</v>
      </c>
      <c r="H32" s="20" t="s">
        <v>43</v>
      </c>
      <c r="I32" s="90">
        <v>0.0159722222222222</v>
      </c>
      <c r="J32" s="63">
        <v>0.02364351851851852</v>
      </c>
      <c r="K32" s="64">
        <f t="shared" si="0"/>
        <v>0.007671296296296318</v>
      </c>
      <c r="L32" s="2" t="s">
        <v>221</v>
      </c>
      <c r="M32" s="2">
        <v>0</v>
      </c>
    </row>
    <row r="33" spans="1:13" s="5" customFormat="1" ht="16.5" customHeight="1">
      <c r="A33" s="92">
        <v>30</v>
      </c>
      <c r="B33" s="18" t="s">
        <v>134</v>
      </c>
      <c r="C33" s="14">
        <v>1018</v>
      </c>
      <c r="D33" s="10" t="s">
        <v>58</v>
      </c>
      <c r="E33" s="14">
        <v>0</v>
      </c>
      <c r="F33" s="14">
        <v>94</v>
      </c>
      <c r="G33" s="14" t="s">
        <v>23</v>
      </c>
      <c r="H33" s="17" t="s">
        <v>56</v>
      </c>
      <c r="I33" s="90">
        <v>0.0194444444444445</v>
      </c>
      <c r="J33" s="63">
        <v>0.027186342592592592</v>
      </c>
      <c r="K33" s="64">
        <f t="shared" si="0"/>
        <v>0.0077418981481480915</v>
      </c>
      <c r="L33" s="58">
        <v>0</v>
      </c>
      <c r="M33" s="58" t="s">
        <v>221</v>
      </c>
    </row>
    <row r="34" spans="1:13" s="5" customFormat="1" ht="16.5" customHeight="1">
      <c r="A34" s="92">
        <v>31</v>
      </c>
      <c r="B34" s="18" t="s">
        <v>127</v>
      </c>
      <c r="C34" s="37">
        <v>60050</v>
      </c>
      <c r="D34" s="36" t="s">
        <v>40</v>
      </c>
      <c r="E34" s="18">
        <v>0</v>
      </c>
      <c r="F34" s="37">
        <v>95</v>
      </c>
      <c r="G34" s="37" t="s">
        <v>20</v>
      </c>
      <c r="H34" s="20" t="s">
        <v>41</v>
      </c>
      <c r="I34" s="90">
        <v>0.0145833333333333</v>
      </c>
      <c r="J34" s="63">
        <v>0.022798611111111113</v>
      </c>
      <c r="K34" s="64">
        <f t="shared" si="0"/>
        <v>0.008215277777777813</v>
      </c>
      <c r="L34" s="58">
        <v>0</v>
      </c>
      <c r="M34" s="58" t="s">
        <v>221</v>
      </c>
    </row>
    <row r="35" spans="1:13" s="4" customFormat="1" ht="16.5" customHeight="1">
      <c r="A35" s="92">
        <v>32</v>
      </c>
      <c r="B35" s="18" t="s">
        <v>118</v>
      </c>
      <c r="C35" s="14">
        <v>1019</v>
      </c>
      <c r="D35" s="10" t="s">
        <v>55</v>
      </c>
      <c r="E35" s="14">
        <v>0</v>
      </c>
      <c r="F35" s="14">
        <v>96</v>
      </c>
      <c r="G35" s="14" t="s">
        <v>20</v>
      </c>
      <c r="H35" s="17" t="s">
        <v>56</v>
      </c>
      <c r="I35" s="90">
        <v>0.008333333333333333</v>
      </c>
      <c r="J35" s="63">
        <v>0.016583333333333332</v>
      </c>
      <c r="K35" s="64">
        <f t="shared" si="0"/>
        <v>0.008249999999999999</v>
      </c>
      <c r="L35" s="2">
        <v>0</v>
      </c>
      <c r="M35" s="2" t="s">
        <v>221</v>
      </c>
    </row>
    <row r="36" spans="1:13" s="5" customFormat="1" ht="16.5" customHeight="1">
      <c r="A36" s="92">
        <v>33</v>
      </c>
      <c r="B36" s="18" t="s">
        <v>148</v>
      </c>
      <c r="C36" s="14">
        <v>119056</v>
      </c>
      <c r="D36" s="10" t="s">
        <v>14</v>
      </c>
      <c r="E36" s="14">
        <v>0</v>
      </c>
      <c r="F36" s="14">
        <v>92</v>
      </c>
      <c r="G36" s="14" t="s">
        <v>17</v>
      </c>
      <c r="H36" s="22" t="s">
        <v>12</v>
      </c>
      <c r="I36" s="90">
        <v>0.0291666666666667</v>
      </c>
      <c r="J36" s="63">
        <v>0.03750462962962963</v>
      </c>
      <c r="K36" s="64">
        <f t="shared" si="0"/>
        <v>0.008337962962962932</v>
      </c>
      <c r="L36" s="58" t="s">
        <v>221</v>
      </c>
      <c r="M36" s="58">
        <v>0</v>
      </c>
    </row>
    <row r="37" spans="1:13" s="4" customFormat="1" ht="16.5" customHeight="1">
      <c r="A37" s="92">
        <v>34</v>
      </c>
      <c r="B37" s="18" t="s">
        <v>126</v>
      </c>
      <c r="C37" s="12">
        <v>76039</v>
      </c>
      <c r="D37" s="10" t="s">
        <v>38</v>
      </c>
      <c r="E37" s="14">
        <v>0</v>
      </c>
      <c r="F37" s="14">
        <v>95</v>
      </c>
      <c r="G37" s="14" t="s">
        <v>20</v>
      </c>
      <c r="H37" s="17" t="s">
        <v>35</v>
      </c>
      <c r="I37" s="90">
        <v>0.0138888888888889</v>
      </c>
      <c r="J37" s="63">
        <v>0.022250000000000002</v>
      </c>
      <c r="K37" s="64">
        <f t="shared" si="0"/>
        <v>0.008361111111111102</v>
      </c>
      <c r="L37" s="2">
        <v>0</v>
      </c>
      <c r="M37" s="2" t="s">
        <v>221</v>
      </c>
    </row>
    <row r="38" spans="1:13" s="4" customFormat="1" ht="16.5" customHeight="1">
      <c r="A38" s="92">
        <v>35</v>
      </c>
      <c r="B38" s="18" t="s">
        <v>132</v>
      </c>
      <c r="C38" s="14">
        <v>119152</v>
      </c>
      <c r="D38" s="10" t="s">
        <v>84</v>
      </c>
      <c r="E38" s="14">
        <v>0</v>
      </c>
      <c r="F38" s="14">
        <v>94</v>
      </c>
      <c r="G38" s="21" t="s">
        <v>23</v>
      </c>
      <c r="H38" s="22" t="s">
        <v>12</v>
      </c>
      <c r="I38" s="90">
        <v>0.0180555555555556</v>
      </c>
      <c r="J38" s="63">
        <v>0.027488425925925927</v>
      </c>
      <c r="K38" s="64">
        <f t="shared" si="0"/>
        <v>0.009432870370370328</v>
      </c>
      <c r="L38" s="2" t="s">
        <v>221</v>
      </c>
      <c r="M38" s="2">
        <v>0</v>
      </c>
    </row>
    <row r="39" spans="1:13" s="4" customFormat="1" ht="16.5" customHeight="1">
      <c r="A39" s="92">
        <v>36</v>
      </c>
      <c r="B39" s="18" t="s">
        <v>135</v>
      </c>
      <c r="C39" s="14">
        <v>119140</v>
      </c>
      <c r="D39" s="10" t="s">
        <v>83</v>
      </c>
      <c r="E39" s="14">
        <v>0</v>
      </c>
      <c r="F39" s="14">
        <v>93</v>
      </c>
      <c r="G39" s="21" t="s">
        <v>23</v>
      </c>
      <c r="H39" s="22" t="s">
        <v>12</v>
      </c>
      <c r="I39" s="90">
        <v>0.0201388888888889</v>
      </c>
      <c r="J39" s="63">
        <v>0.0317025462962963</v>
      </c>
      <c r="K39" s="64">
        <f t="shared" si="0"/>
        <v>0.011563657407407398</v>
      </c>
      <c r="L39" s="2" t="s">
        <v>221</v>
      </c>
      <c r="M39" s="2">
        <v>0</v>
      </c>
    </row>
    <row r="40" spans="1:13" s="1" customFormat="1" ht="17.25" customHeight="1">
      <c r="A40" s="6"/>
      <c r="B40" s="58"/>
      <c r="C40" s="60"/>
      <c r="D40" s="61"/>
      <c r="E40" s="60"/>
      <c r="F40" s="60"/>
      <c r="G40" s="62"/>
      <c r="H40" s="61"/>
      <c r="I40" s="63"/>
      <c r="J40" s="63"/>
      <c r="K40" s="64"/>
      <c r="L40" s="2"/>
      <c r="M40" s="2"/>
    </row>
    <row r="41" spans="1:13" s="1" customFormat="1" ht="16.5" customHeight="1">
      <c r="A41" s="4"/>
      <c r="B41" s="58"/>
      <c r="C41" s="2"/>
      <c r="D41" s="67"/>
      <c r="E41" s="2"/>
      <c r="F41" s="2"/>
      <c r="G41" s="2"/>
      <c r="H41" s="67"/>
      <c r="I41" s="63"/>
      <c r="J41" s="63"/>
      <c r="K41" s="64"/>
      <c r="L41" s="2"/>
      <c r="M41" s="2"/>
    </row>
    <row r="42" spans="1:13" s="4" customFormat="1" ht="16.5" customHeight="1">
      <c r="A42" s="59" t="s">
        <v>215</v>
      </c>
      <c r="C42" s="29"/>
      <c r="D42" s="68"/>
      <c r="E42" s="2"/>
      <c r="F42" s="29"/>
      <c r="G42" s="2"/>
      <c r="H42" s="67"/>
      <c r="I42" s="69"/>
      <c r="J42" s="88"/>
      <c r="K42" s="88"/>
      <c r="L42" s="2"/>
      <c r="M42" s="2"/>
    </row>
    <row r="43" spans="1:13" ht="16.5" customHeight="1">
      <c r="A43" s="73" t="s">
        <v>210</v>
      </c>
      <c r="B43" s="74" t="s">
        <v>209</v>
      </c>
      <c r="C43" s="74" t="s">
        <v>204</v>
      </c>
      <c r="D43" s="75" t="s">
        <v>205</v>
      </c>
      <c r="E43" s="74" t="s">
        <v>206</v>
      </c>
      <c r="F43" s="74" t="s">
        <v>207</v>
      </c>
      <c r="G43" s="74" t="s">
        <v>213</v>
      </c>
      <c r="H43" s="75" t="s">
        <v>208</v>
      </c>
      <c r="I43" s="74" t="s">
        <v>201</v>
      </c>
      <c r="J43" s="74" t="s">
        <v>202</v>
      </c>
      <c r="K43" s="74" t="s">
        <v>203</v>
      </c>
      <c r="L43" s="95" t="s">
        <v>219</v>
      </c>
      <c r="M43" s="95" t="s">
        <v>220</v>
      </c>
    </row>
    <row r="44" spans="1:13" s="4" customFormat="1" ht="16.5" customHeight="1">
      <c r="A44" s="92">
        <v>1</v>
      </c>
      <c r="B44" s="18" t="s">
        <v>185</v>
      </c>
      <c r="C44" s="40">
        <v>64033</v>
      </c>
      <c r="D44" s="39" t="s">
        <v>104</v>
      </c>
      <c r="E44" s="40" t="s">
        <v>96</v>
      </c>
      <c r="F44" s="40">
        <v>87</v>
      </c>
      <c r="G44" s="52"/>
      <c r="H44" s="38" t="s">
        <v>94</v>
      </c>
      <c r="I44" s="91">
        <v>0.0159722222222222</v>
      </c>
      <c r="J44" s="93">
        <v>0.022956018518518518</v>
      </c>
      <c r="K44" s="64">
        <f>J44-I44</f>
        <v>0.006983796296296318</v>
      </c>
      <c r="L44" s="2">
        <v>10</v>
      </c>
      <c r="M44" s="2" t="s">
        <v>221</v>
      </c>
    </row>
    <row r="45" spans="1:13" s="4" customFormat="1" ht="16.5" customHeight="1">
      <c r="A45" s="70"/>
      <c r="B45" s="18"/>
      <c r="C45" s="40">
        <v>64005</v>
      </c>
      <c r="D45" s="39" t="s">
        <v>93</v>
      </c>
      <c r="E45" s="40" t="s">
        <v>96</v>
      </c>
      <c r="F45" s="40">
        <v>86</v>
      </c>
      <c r="G45" s="52"/>
      <c r="H45" s="38" t="s">
        <v>94</v>
      </c>
      <c r="I45" s="90"/>
      <c r="J45" s="93"/>
      <c r="K45" s="64"/>
      <c r="L45" s="2"/>
      <c r="M45" s="2"/>
    </row>
    <row r="46" spans="1:13" s="4" customFormat="1" ht="16.5" customHeight="1">
      <c r="A46" s="70"/>
      <c r="B46" s="2"/>
      <c r="C46" s="65"/>
      <c r="D46" s="66"/>
      <c r="E46" s="65"/>
      <c r="F46" s="65"/>
      <c r="G46" s="2"/>
      <c r="H46" s="67"/>
      <c r="I46" s="63"/>
      <c r="J46" s="63"/>
      <c r="K46" s="64"/>
      <c r="L46" s="2"/>
      <c r="M46" s="2"/>
    </row>
    <row r="47" spans="1:13" s="4" customFormat="1" ht="16.5" customHeight="1">
      <c r="A47" s="92">
        <v>2</v>
      </c>
      <c r="B47" s="18" t="s">
        <v>183</v>
      </c>
      <c r="C47" s="40">
        <v>64021</v>
      </c>
      <c r="D47" s="39" t="s">
        <v>99</v>
      </c>
      <c r="E47" s="26">
        <v>0</v>
      </c>
      <c r="F47" s="40">
        <v>93</v>
      </c>
      <c r="G47" s="21" t="s">
        <v>23</v>
      </c>
      <c r="H47" s="38" t="s">
        <v>94</v>
      </c>
      <c r="I47" s="91">
        <v>0.0145833333333333</v>
      </c>
      <c r="J47" s="93">
        <v>0.02219675925925926</v>
      </c>
      <c r="K47" s="64">
        <f>J47-I47</f>
        <v>0.007613425925925959</v>
      </c>
      <c r="L47" s="2">
        <v>2</v>
      </c>
      <c r="M47" s="2" t="s">
        <v>221</v>
      </c>
    </row>
    <row r="48" spans="1:13" s="4" customFormat="1" ht="16.5" customHeight="1">
      <c r="A48" s="92"/>
      <c r="B48" s="18"/>
      <c r="C48" s="40">
        <v>64038</v>
      </c>
      <c r="D48" s="39" t="s">
        <v>106</v>
      </c>
      <c r="E48" s="26">
        <v>0</v>
      </c>
      <c r="F48" s="40">
        <v>93</v>
      </c>
      <c r="G48" s="21" t="s">
        <v>23</v>
      </c>
      <c r="H48" s="38" t="s">
        <v>94</v>
      </c>
      <c r="I48" s="3"/>
      <c r="J48" s="93"/>
      <c r="K48" s="64"/>
      <c r="L48" s="2"/>
      <c r="M48" s="2"/>
    </row>
    <row r="49" spans="1:13" s="4" customFormat="1" ht="16.5" customHeight="1">
      <c r="A49" s="71"/>
      <c r="B49" s="8"/>
      <c r="C49" s="8"/>
      <c r="D49" s="8"/>
      <c r="E49" s="8"/>
      <c r="F49" s="8"/>
      <c r="G49" s="8"/>
      <c r="H49" s="8"/>
      <c r="I49" s="56"/>
      <c r="J49" s="94"/>
      <c r="K49" s="50"/>
      <c r="L49" s="2"/>
      <c r="M49" s="2"/>
    </row>
    <row r="50" spans="1:13" s="4" customFormat="1" ht="16.5" customHeight="1">
      <c r="A50" s="92">
        <v>3</v>
      </c>
      <c r="B50" s="14" t="s">
        <v>184</v>
      </c>
      <c r="C50" s="40">
        <v>64028</v>
      </c>
      <c r="D50" s="39" t="s">
        <v>102</v>
      </c>
      <c r="E50" s="40" t="s">
        <v>98</v>
      </c>
      <c r="F50" s="40">
        <v>81</v>
      </c>
      <c r="G50" s="52"/>
      <c r="H50" s="38" t="s">
        <v>94</v>
      </c>
      <c r="I50" s="90">
        <v>0.0152777777777778</v>
      </c>
      <c r="J50" s="93">
        <v>0.022936342592592595</v>
      </c>
      <c r="K50" s="64">
        <f>J50-I50</f>
        <v>0.007658564814814795</v>
      </c>
      <c r="L50" s="2">
        <v>1</v>
      </c>
      <c r="M50" s="2" t="s">
        <v>221</v>
      </c>
    </row>
    <row r="51" spans="1:13" s="4" customFormat="1" ht="16.5" customHeight="1">
      <c r="A51" s="70"/>
      <c r="B51" s="14"/>
      <c r="C51" s="40">
        <v>64011</v>
      </c>
      <c r="D51" s="39" t="s">
        <v>97</v>
      </c>
      <c r="E51" s="40" t="s">
        <v>98</v>
      </c>
      <c r="F51" s="40">
        <v>81</v>
      </c>
      <c r="G51" s="52"/>
      <c r="H51" s="38" t="s">
        <v>94</v>
      </c>
      <c r="I51" s="2"/>
      <c r="J51" s="93"/>
      <c r="K51" s="64"/>
      <c r="L51" s="2"/>
      <c r="M51" s="2"/>
    </row>
    <row r="52" spans="1:13" s="4" customFormat="1" ht="16.5" customHeight="1">
      <c r="A52" s="70"/>
      <c r="B52" s="8"/>
      <c r="C52" s="8"/>
      <c r="D52" s="8"/>
      <c r="E52" s="8"/>
      <c r="F52" s="8"/>
      <c r="G52" s="8"/>
      <c r="H52" s="8"/>
      <c r="I52" s="56"/>
      <c r="J52" s="94"/>
      <c r="K52" s="50"/>
      <c r="L52" s="2"/>
      <c r="M52" s="2"/>
    </row>
    <row r="53" spans="1:13" s="4" customFormat="1" ht="16.5" customHeight="1">
      <c r="A53" s="92">
        <v>4</v>
      </c>
      <c r="B53" s="18" t="s">
        <v>222</v>
      </c>
      <c r="C53" s="40">
        <v>1018</v>
      </c>
      <c r="D53" s="39" t="s">
        <v>58</v>
      </c>
      <c r="E53" s="40">
        <v>0</v>
      </c>
      <c r="F53" s="40">
        <v>94</v>
      </c>
      <c r="G53" s="52" t="s">
        <v>23</v>
      </c>
      <c r="H53" s="38" t="s">
        <v>56</v>
      </c>
      <c r="I53" s="91">
        <v>0.016666666666666666</v>
      </c>
      <c r="J53" s="93">
        <v>0.02490625</v>
      </c>
      <c r="K53" s="64">
        <f>J53-I53</f>
        <v>0.008239583333333335</v>
      </c>
      <c r="L53" s="2">
        <v>0</v>
      </c>
      <c r="M53" s="2" t="s">
        <v>221</v>
      </c>
    </row>
    <row r="54" spans="1:13" s="4" customFormat="1" ht="16.5" customHeight="1">
      <c r="A54" s="92"/>
      <c r="B54" s="18"/>
      <c r="C54" s="40">
        <v>1037</v>
      </c>
      <c r="D54" s="39" t="s">
        <v>54</v>
      </c>
      <c r="E54" s="40">
        <v>0</v>
      </c>
      <c r="F54" s="40">
        <v>94</v>
      </c>
      <c r="G54" s="52" t="s">
        <v>23</v>
      </c>
      <c r="H54" s="38" t="s">
        <v>56</v>
      </c>
      <c r="I54" s="90"/>
      <c r="J54" s="93"/>
      <c r="K54" s="64"/>
      <c r="L54" s="2"/>
      <c r="M54" s="2"/>
    </row>
    <row r="55" spans="1:13" s="4" customFormat="1" ht="16.5" customHeight="1">
      <c r="A55" s="71"/>
      <c r="B55" s="8"/>
      <c r="C55" s="56"/>
      <c r="D55" s="31"/>
      <c r="E55" s="8"/>
      <c r="F55" s="8"/>
      <c r="G55" s="56"/>
      <c r="H55" s="31"/>
      <c r="I55" s="84"/>
      <c r="J55" s="89"/>
      <c r="K55" s="89"/>
      <c r="L55" s="2"/>
      <c r="M55" s="2"/>
    </row>
    <row r="56" spans="1:13" s="4" customFormat="1" ht="16.5" customHeight="1">
      <c r="A56" s="92">
        <v>5</v>
      </c>
      <c r="B56" s="14" t="s">
        <v>182</v>
      </c>
      <c r="C56" s="26">
        <v>132036</v>
      </c>
      <c r="D56" s="27" t="s">
        <v>72</v>
      </c>
      <c r="E56" s="26">
        <v>0</v>
      </c>
      <c r="F56" s="26">
        <v>95</v>
      </c>
      <c r="G56" s="14" t="s">
        <v>20</v>
      </c>
      <c r="H56" s="17" t="s">
        <v>69</v>
      </c>
      <c r="I56" s="90">
        <v>0.0138888888888889</v>
      </c>
      <c r="J56" s="63">
        <v>0.022216435185185183</v>
      </c>
      <c r="K56" s="64">
        <f>J56-I56</f>
        <v>0.008327546296296283</v>
      </c>
      <c r="L56" s="2" t="s">
        <v>221</v>
      </c>
      <c r="M56" s="2">
        <v>1</v>
      </c>
    </row>
    <row r="57" spans="1:13" s="4" customFormat="1" ht="16.5" customHeight="1">
      <c r="A57" s="70"/>
      <c r="B57" s="14"/>
      <c r="C57" s="26">
        <v>132037</v>
      </c>
      <c r="D57" s="27" t="s">
        <v>70</v>
      </c>
      <c r="E57" s="26">
        <v>0</v>
      </c>
      <c r="F57" s="26">
        <v>95</v>
      </c>
      <c r="G57" s="14" t="s">
        <v>20</v>
      </c>
      <c r="H57" s="17" t="s">
        <v>69</v>
      </c>
      <c r="I57" s="2"/>
      <c r="J57" s="93"/>
      <c r="K57" s="64"/>
      <c r="L57" s="2"/>
      <c r="M57" s="2"/>
    </row>
    <row r="58" spans="1:13" s="4" customFormat="1" ht="15.75" customHeight="1">
      <c r="A58" s="70"/>
      <c r="B58" s="8"/>
      <c r="C58" s="56"/>
      <c r="D58" s="31"/>
      <c r="E58" s="8"/>
      <c r="F58" s="8"/>
      <c r="G58" s="56"/>
      <c r="H58" s="31"/>
      <c r="I58" s="84"/>
      <c r="J58" s="89"/>
      <c r="K58" s="89"/>
      <c r="L58" s="2"/>
      <c r="M58" s="2"/>
    </row>
    <row r="59" spans="1:13" s="4" customFormat="1" ht="15.75" customHeight="1">
      <c r="A59" s="92">
        <v>6</v>
      </c>
      <c r="B59" s="14" t="s">
        <v>181</v>
      </c>
      <c r="C59" s="26">
        <v>132051</v>
      </c>
      <c r="D59" s="27" t="s">
        <v>73</v>
      </c>
      <c r="E59" s="26">
        <v>0</v>
      </c>
      <c r="F59" s="26">
        <v>95</v>
      </c>
      <c r="G59" s="14" t="s">
        <v>20</v>
      </c>
      <c r="H59" s="17" t="s">
        <v>69</v>
      </c>
      <c r="I59" s="91">
        <v>0.013194444444444444</v>
      </c>
      <c r="J59" s="63">
        <v>0.022284722222222223</v>
      </c>
      <c r="K59" s="64">
        <f>J59-I59</f>
        <v>0.009090277777777779</v>
      </c>
      <c r="L59" s="2" t="s">
        <v>221</v>
      </c>
      <c r="M59" s="2">
        <v>0</v>
      </c>
    </row>
    <row r="60" spans="1:13" s="5" customFormat="1" ht="16.5" customHeight="1">
      <c r="A60" s="92"/>
      <c r="B60" s="14"/>
      <c r="C60" s="26">
        <v>132053</v>
      </c>
      <c r="D60" s="27" t="s">
        <v>74</v>
      </c>
      <c r="E60" s="26">
        <v>0</v>
      </c>
      <c r="F60" s="26">
        <v>96</v>
      </c>
      <c r="G60" s="26" t="s">
        <v>20</v>
      </c>
      <c r="H60" s="17" t="s">
        <v>69</v>
      </c>
      <c r="I60" s="3"/>
      <c r="J60" s="63"/>
      <c r="K60" s="64"/>
      <c r="L60" s="58"/>
      <c r="M60" s="58"/>
    </row>
    <row r="61" spans="1:13" s="5" customFormat="1" ht="16.5" customHeight="1">
      <c r="A61" s="71"/>
      <c r="B61" s="8"/>
      <c r="C61" s="56"/>
      <c r="D61" s="31"/>
      <c r="E61" s="8"/>
      <c r="F61" s="8"/>
      <c r="G61" s="56"/>
      <c r="H61" s="31"/>
      <c r="I61" s="84"/>
      <c r="J61" s="89"/>
      <c r="K61" s="89"/>
      <c r="L61" s="58"/>
      <c r="M61" s="58"/>
    </row>
    <row r="62" spans="1:13" s="53" customFormat="1" ht="16.5" customHeight="1">
      <c r="A62" s="92">
        <v>7</v>
      </c>
      <c r="B62" s="14" t="s">
        <v>180</v>
      </c>
      <c r="C62" s="14">
        <v>1016</v>
      </c>
      <c r="D62" s="10" t="s">
        <v>53</v>
      </c>
      <c r="E62" s="14">
        <v>0</v>
      </c>
      <c r="F62" s="14">
        <v>96</v>
      </c>
      <c r="G62" s="14" t="s">
        <v>20</v>
      </c>
      <c r="H62" s="17" t="s">
        <v>56</v>
      </c>
      <c r="I62" s="90">
        <v>0.0125</v>
      </c>
      <c r="J62" s="93">
        <v>0.022462962962962962</v>
      </c>
      <c r="K62" s="64">
        <f>J62-I62</f>
        <v>0.009962962962962962</v>
      </c>
      <c r="L62" s="94">
        <v>0</v>
      </c>
      <c r="M62" s="94" t="s">
        <v>221</v>
      </c>
    </row>
    <row r="63" spans="1:11" ht="16.5" customHeight="1">
      <c r="A63" s="4"/>
      <c r="B63" s="14"/>
      <c r="C63" s="14">
        <v>1019</v>
      </c>
      <c r="D63" s="10" t="s">
        <v>55</v>
      </c>
      <c r="E63" s="14">
        <v>0</v>
      </c>
      <c r="F63" s="14">
        <v>96</v>
      </c>
      <c r="G63" s="14" t="s">
        <v>20</v>
      </c>
      <c r="H63" s="17" t="s">
        <v>56</v>
      </c>
      <c r="I63" s="2"/>
      <c r="J63" s="93"/>
      <c r="K63" s="64"/>
    </row>
    <row r="66" spans="1:11" ht="16.5" customHeight="1">
      <c r="A66" s="59" t="s">
        <v>216</v>
      </c>
      <c r="B66" s="47"/>
      <c r="C66" s="55"/>
      <c r="D66" s="48"/>
      <c r="E66" s="47"/>
      <c r="F66" s="47"/>
      <c r="G66" s="55"/>
      <c r="H66" s="48"/>
      <c r="I66" s="54"/>
      <c r="K66" s="64"/>
    </row>
    <row r="67" spans="1:13" ht="16.5" customHeight="1">
      <c r="A67" s="73" t="s">
        <v>210</v>
      </c>
      <c r="B67" s="74" t="s">
        <v>209</v>
      </c>
      <c r="C67" s="74" t="s">
        <v>204</v>
      </c>
      <c r="D67" s="75" t="s">
        <v>205</v>
      </c>
      <c r="E67" s="74" t="s">
        <v>206</v>
      </c>
      <c r="F67" s="74" t="s">
        <v>207</v>
      </c>
      <c r="G67" s="74" t="s">
        <v>213</v>
      </c>
      <c r="H67" s="75" t="s">
        <v>208</v>
      </c>
      <c r="I67" s="74" t="s">
        <v>201</v>
      </c>
      <c r="J67" s="74" t="s">
        <v>202</v>
      </c>
      <c r="K67" s="74" t="s">
        <v>203</v>
      </c>
      <c r="L67" s="95" t="s">
        <v>219</v>
      </c>
      <c r="M67" s="95" t="s">
        <v>220</v>
      </c>
    </row>
    <row r="68" spans="1:13" ht="16.5" customHeight="1">
      <c r="A68" s="57">
        <v>1</v>
      </c>
      <c r="B68" s="52" t="s">
        <v>179</v>
      </c>
      <c r="C68" s="14">
        <v>1005</v>
      </c>
      <c r="D68" s="10" t="s">
        <v>57</v>
      </c>
      <c r="E68" s="14">
        <v>1</v>
      </c>
      <c r="F68" s="14">
        <v>80</v>
      </c>
      <c r="G68" s="14"/>
      <c r="H68" s="17" t="s">
        <v>56</v>
      </c>
      <c r="I68" s="86">
        <v>0.00972222222222222</v>
      </c>
      <c r="J68" s="63">
        <v>0.015922453703703706</v>
      </c>
      <c r="K68" s="64">
        <f aca="true" t="shared" si="1" ref="K68:K79">J68-I68</f>
        <v>0.006200231481481485</v>
      </c>
      <c r="L68" s="94">
        <v>29</v>
      </c>
      <c r="M68" s="94" t="s">
        <v>221</v>
      </c>
    </row>
    <row r="69" spans="1:13" ht="16.5" customHeight="1">
      <c r="A69" s="57">
        <v>2</v>
      </c>
      <c r="B69" s="52" t="s">
        <v>177</v>
      </c>
      <c r="C69" s="33">
        <v>26010</v>
      </c>
      <c r="D69" s="32" t="s">
        <v>211</v>
      </c>
      <c r="E69" s="33">
        <v>2</v>
      </c>
      <c r="F69" s="14">
        <v>59</v>
      </c>
      <c r="G69" s="33" t="s">
        <v>39</v>
      </c>
      <c r="H69" s="17" t="s">
        <v>34</v>
      </c>
      <c r="I69" s="86">
        <v>0.0118055555555556</v>
      </c>
      <c r="J69" s="63">
        <v>0.01811574074074074</v>
      </c>
      <c r="K69" s="64">
        <f t="shared" si="1"/>
        <v>0.006310185185185141</v>
      </c>
      <c r="L69" s="94">
        <v>21</v>
      </c>
      <c r="M69" s="94" t="s">
        <v>221</v>
      </c>
    </row>
    <row r="70" spans="1:13" ht="16.5" customHeight="1">
      <c r="A70" s="57">
        <v>3</v>
      </c>
      <c r="B70" s="52" t="s">
        <v>178</v>
      </c>
      <c r="C70" s="15">
        <v>57074</v>
      </c>
      <c r="D70" s="16" t="s">
        <v>29</v>
      </c>
      <c r="E70" s="18">
        <v>1</v>
      </c>
      <c r="F70" s="14">
        <v>91</v>
      </c>
      <c r="G70" s="14" t="s">
        <v>17</v>
      </c>
      <c r="H70" s="17" t="s">
        <v>25</v>
      </c>
      <c r="I70" s="86">
        <v>0.00902777777777778</v>
      </c>
      <c r="J70" s="63">
        <v>0.015364583333333334</v>
      </c>
      <c r="K70" s="64">
        <f t="shared" si="1"/>
        <v>0.006336805555555554</v>
      </c>
      <c r="L70" s="94">
        <v>13</v>
      </c>
      <c r="M70" s="94" t="s">
        <v>221</v>
      </c>
    </row>
    <row r="71" spans="1:13" ht="16.5" customHeight="1">
      <c r="A71" s="57">
        <v>4</v>
      </c>
      <c r="B71" s="52" t="s">
        <v>176</v>
      </c>
      <c r="C71" s="26">
        <v>112042</v>
      </c>
      <c r="D71" s="27" t="s">
        <v>31</v>
      </c>
      <c r="E71" s="26">
        <v>2</v>
      </c>
      <c r="F71" s="14">
        <v>78</v>
      </c>
      <c r="G71" s="26"/>
      <c r="H71" s="17" t="s">
        <v>33</v>
      </c>
      <c r="I71" s="86">
        <v>0.00833333333333333</v>
      </c>
      <c r="J71" s="63">
        <v>0.014708333333333332</v>
      </c>
      <c r="K71" s="64">
        <f t="shared" si="1"/>
        <v>0.006375000000000002</v>
      </c>
      <c r="L71" s="94" t="s">
        <v>221</v>
      </c>
      <c r="M71" s="94">
        <v>9</v>
      </c>
    </row>
    <row r="72" spans="1:13" ht="16.5" customHeight="1">
      <c r="A72" s="57">
        <v>5</v>
      </c>
      <c r="B72" s="52" t="s">
        <v>174</v>
      </c>
      <c r="C72" s="14">
        <v>1004</v>
      </c>
      <c r="D72" s="10" t="s">
        <v>200</v>
      </c>
      <c r="E72" s="14">
        <v>1</v>
      </c>
      <c r="F72" s="14">
        <v>78</v>
      </c>
      <c r="G72" s="14"/>
      <c r="H72" s="17" t="s">
        <v>56</v>
      </c>
      <c r="I72" s="86">
        <v>0.00694444444444444</v>
      </c>
      <c r="J72" s="63">
        <v>0.013364583333333334</v>
      </c>
      <c r="K72" s="64">
        <f t="shared" si="1"/>
        <v>0.0064201388888888945</v>
      </c>
      <c r="L72" s="94">
        <v>5</v>
      </c>
      <c r="M72" s="94" t="s">
        <v>221</v>
      </c>
    </row>
    <row r="73" spans="1:13" ht="16.5" customHeight="1">
      <c r="A73" s="57">
        <v>6</v>
      </c>
      <c r="B73" s="12" t="s">
        <v>196</v>
      </c>
      <c r="C73" s="12">
        <v>103018</v>
      </c>
      <c r="D73" s="13" t="s">
        <v>192</v>
      </c>
      <c r="E73" s="12">
        <v>2</v>
      </c>
      <c r="F73" s="12">
        <v>91</v>
      </c>
      <c r="G73" s="12" t="s">
        <v>17</v>
      </c>
      <c r="H73" s="13" t="s">
        <v>198</v>
      </c>
      <c r="I73" s="86">
        <v>0.0104166666666667</v>
      </c>
      <c r="J73" s="63">
        <v>0.01731712962962963</v>
      </c>
      <c r="K73" s="64">
        <f t="shared" si="1"/>
        <v>0.0069004629629629295</v>
      </c>
      <c r="L73" s="94" t="s">
        <v>221</v>
      </c>
      <c r="M73" s="94">
        <v>5</v>
      </c>
    </row>
    <row r="74" spans="1:13" ht="16.5" customHeight="1">
      <c r="A74" s="57">
        <v>7</v>
      </c>
      <c r="B74" s="52" t="s">
        <v>170</v>
      </c>
      <c r="C74" s="14">
        <v>43010</v>
      </c>
      <c r="D74" s="27" t="s">
        <v>36</v>
      </c>
      <c r="E74" s="26">
        <v>0</v>
      </c>
      <c r="F74" s="26">
        <v>93</v>
      </c>
      <c r="G74" s="21" t="s">
        <v>23</v>
      </c>
      <c r="H74" s="17" t="s">
        <v>37</v>
      </c>
      <c r="I74" s="86">
        <v>0.00416666666666666</v>
      </c>
      <c r="J74" s="63">
        <v>0.01169675925925926</v>
      </c>
      <c r="K74" s="64">
        <f t="shared" si="1"/>
        <v>0.0075300925925925995</v>
      </c>
      <c r="L74" s="94">
        <v>1</v>
      </c>
      <c r="M74" s="94" t="s">
        <v>221</v>
      </c>
    </row>
    <row r="75" spans="1:13" ht="16.5" customHeight="1">
      <c r="A75" s="57">
        <v>8</v>
      </c>
      <c r="B75" s="52" t="s">
        <v>172</v>
      </c>
      <c r="C75" s="14">
        <v>119089</v>
      </c>
      <c r="D75" s="10" t="s">
        <v>82</v>
      </c>
      <c r="E75" s="14">
        <v>0</v>
      </c>
      <c r="F75" s="14">
        <v>93</v>
      </c>
      <c r="G75" s="21" t="s">
        <v>23</v>
      </c>
      <c r="H75" s="22" t="s">
        <v>12</v>
      </c>
      <c r="I75" s="86">
        <v>0.00555555555555555</v>
      </c>
      <c r="J75" s="63">
        <v>0.01335185185185185</v>
      </c>
      <c r="K75" s="64">
        <f t="shared" si="1"/>
        <v>0.007796296296296301</v>
      </c>
      <c r="L75" s="94" t="s">
        <v>221</v>
      </c>
      <c r="M75" s="94">
        <v>1</v>
      </c>
    </row>
    <row r="76" spans="1:13" ht="16.5" customHeight="1">
      <c r="A76" s="57">
        <v>9</v>
      </c>
      <c r="B76" s="52" t="s">
        <v>168</v>
      </c>
      <c r="C76" s="26">
        <v>112011</v>
      </c>
      <c r="D76" s="27" t="s">
        <v>32</v>
      </c>
      <c r="E76" s="26">
        <v>0</v>
      </c>
      <c r="F76" s="14">
        <v>95</v>
      </c>
      <c r="G76" s="18" t="s">
        <v>20</v>
      </c>
      <c r="H76" s="17" t="s">
        <v>33</v>
      </c>
      <c r="I76" s="86">
        <v>0.002777777777777778</v>
      </c>
      <c r="J76" s="63">
        <v>0.010578703703703703</v>
      </c>
      <c r="K76" s="64">
        <f t="shared" si="1"/>
        <v>0.007800925925925925</v>
      </c>
      <c r="L76" s="94" t="s">
        <v>221</v>
      </c>
      <c r="M76" s="94">
        <v>0</v>
      </c>
    </row>
    <row r="77" spans="1:13" ht="16.5" customHeight="1">
      <c r="A77" s="57">
        <v>10</v>
      </c>
      <c r="B77" s="52" t="s">
        <v>171</v>
      </c>
      <c r="C77" s="14">
        <v>119155</v>
      </c>
      <c r="D77" s="10" t="s">
        <v>81</v>
      </c>
      <c r="E77" s="14">
        <v>0</v>
      </c>
      <c r="F77" s="14">
        <v>94</v>
      </c>
      <c r="G77" s="21" t="s">
        <v>23</v>
      </c>
      <c r="H77" s="22" t="s">
        <v>12</v>
      </c>
      <c r="I77" s="86">
        <v>0.00486111111111111</v>
      </c>
      <c r="J77" s="63">
        <v>0.012790509259259258</v>
      </c>
      <c r="K77" s="64">
        <f t="shared" si="1"/>
        <v>0.007929398148148147</v>
      </c>
      <c r="L77" s="94" t="s">
        <v>221</v>
      </c>
      <c r="M77" s="94">
        <v>0</v>
      </c>
    </row>
    <row r="78" spans="1:13" ht="16.5" customHeight="1">
      <c r="A78" s="57">
        <v>11</v>
      </c>
      <c r="B78" s="52" t="s">
        <v>167</v>
      </c>
      <c r="C78" s="14">
        <v>65011</v>
      </c>
      <c r="D78" s="10" t="s">
        <v>76</v>
      </c>
      <c r="E78" s="14">
        <v>0</v>
      </c>
      <c r="F78" s="26">
        <v>95</v>
      </c>
      <c r="G78" s="14" t="s">
        <v>20</v>
      </c>
      <c r="H78" s="17" t="s">
        <v>75</v>
      </c>
      <c r="I78" s="86">
        <v>0.0020833333333333333</v>
      </c>
      <c r="J78" s="63">
        <v>0.010016203703703704</v>
      </c>
      <c r="K78" s="64">
        <f t="shared" si="1"/>
        <v>0.007932870370370371</v>
      </c>
      <c r="L78" s="94">
        <v>0</v>
      </c>
      <c r="M78" s="94" t="s">
        <v>221</v>
      </c>
    </row>
    <row r="79" spans="1:13" ht="16.5" customHeight="1">
      <c r="A79" s="57">
        <v>12</v>
      </c>
      <c r="B79" s="52" t="s">
        <v>169</v>
      </c>
      <c r="C79" s="26">
        <v>63019</v>
      </c>
      <c r="D79" s="27" t="s">
        <v>62</v>
      </c>
      <c r="E79" s="26">
        <v>0</v>
      </c>
      <c r="F79" s="26">
        <v>65</v>
      </c>
      <c r="G79" s="26" t="s">
        <v>61</v>
      </c>
      <c r="H79" s="22" t="s">
        <v>11</v>
      </c>
      <c r="I79" s="86">
        <v>0.00347222222222222</v>
      </c>
      <c r="J79" s="63">
        <v>0.011841435185185184</v>
      </c>
      <c r="K79" s="64">
        <f t="shared" si="1"/>
        <v>0.008369212962962964</v>
      </c>
      <c r="L79" s="94">
        <v>0</v>
      </c>
      <c r="M79" s="94" t="s">
        <v>221</v>
      </c>
    </row>
    <row r="82" spans="1:11" ht="16.5" customHeight="1">
      <c r="A82" s="59" t="s">
        <v>212</v>
      </c>
      <c r="B82" s="47"/>
      <c r="C82" s="55"/>
      <c r="D82" s="48"/>
      <c r="E82" s="47"/>
      <c r="F82" s="47"/>
      <c r="G82" s="55"/>
      <c r="H82" s="48"/>
      <c r="I82" s="54"/>
      <c r="K82" s="87"/>
    </row>
    <row r="83" spans="1:13" ht="16.5" customHeight="1">
      <c r="A83" s="73" t="s">
        <v>210</v>
      </c>
      <c r="B83" s="74" t="s">
        <v>209</v>
      </c>
      <c r="C83" s="74" t="s">
        <v>204</v>
      </c>
      <c r="D83" s="75" t="s">
        <v>205</v>
      </c>
      <c r="E83" s="74" t="s">
        <v>206</v>
      </c>
      <c r="F83" s="74" t="s">
        <v>207</v>
      </c>
      <c r="G83" s="74" t="s">
        <v>213</v>
      </c>
      <c r="H83" s="75" t="s">
        <v>208</v>
      </c>
      <c r="I83" s="74" t="s">
        <v>201</v>
      </c>
      <c r="J83" s="74" t="s">
        <v>202</v>
      </c>
      <c r="K83" s="74" t="s">
        <v>203</v>
      </c>
      <c r="L83" s="95" t="s">
        <v>219</v>
      </c>
      <c r="M83" s="95" t="s">
        <v>220</v>
      </c>
    </row>
    <row r="84" spans="1:13" ht="16.5" customHeight="1">
      <c r="A84" s="57">
        <v>1</v>
      </c>
      <c r="B84" s="12" t="s">
        <v>113</v>
      </c>
      <c r="C84" s="14">
        <v>57071</v>
      </c>
      <c r="D84" s="10" t="s">
        <v>26</v>
      </c>
      <c r="E84" s="15">
        <v>2</v>
      </c>
      <c r="F84" s="14">
        <v>91</v>
      </c>
      <c r="G84" s="14" t="s">
        <v>17</v>
      </c>
      <c r="H84" s="17" t="s">
        <v>25</v>
      </c>
      <c r="I84" s="86">
        <v>0.00277777777777777</v>
      </c>
      <c r="J84" s="63">
        <v>0.00891087962962963</v>
      </c>
      <c r="K84" s="72">
        <f>J84-I84</f>
        <v>0.00613310185185186</v>
      </c>
      <c r="L84" s="94">
        <v>14</v>
      </c>
      <c r="M84" s="94" t="s">
        <v>221</v>
      </c>
    </row>
    <row r="85" spans="1:13" ht="16.5" customHeight="1">
      <c r="A85" s="57">
        <v>2</v>
      </c>
      <c r="B85" s="12" t="s">
        <v>112</v>
      </c>
      <c r="C85" s="15">
        <v>57069</v>
      </c>
      <c r="D85" s="16" t="s">
        <v>27</v>
      </c>
      <c r="E85" s="14">
        <v>1</v>
      </c>
      <c r="F85" s="15">
        <v>80</v>
      </c>
      <c r="G85" s="14"/>
      <c r="H85" s="17" t="s">
        <v>25</v>
      </c>
      <c r="I85" s="85">
        <v>0.00208333333333333</v>
      </c>
      <c r="J85" s="63">
        <v>0.008265046296296296</v>
      </c>
      <c r="K85" s="72">
        <f>J85-I85</f>
        <v>0.006181712962962967</v>
      </c>
      <c r="L85" s="94">
        <v>6</v>
      </c>
      <c r="M85" s="94" t="s">
        <v>221</v>
      </c>
    </row>
    <row r="86" spans="1:13" ht="16.5" customHeight="1">
      <c r="A86" s="57">
        <v>3</v>
      </c>
      <c r="B86" s="14" t="s">
        <v>187</v>
      </c>
      <c r="C86" s="14">
        <v>52028</v>
      </c>
      <c r="D86" s="10" t="s">
        <v>108</v>
      </c>
      <c r="E86" s="14">
        <v>3</v>
      </c>
      <c r="F86" s="14">
        <v>94</v>
      </c>
      <c r="G86" s="14" t="s">
        <v>23</v>
      </c>
      <c r="H86" s="17" t="s">
        <v>109</v>
      </c>
      <c r="I86" s="85">
        <v>0.00625</v>
      </c>
      <c r="J86" s="89">
        <v>0.013856481481481482</v>
      </c>
      <c r="K86" s="72">
        <f>J86-I86</f>
        <v>0.007606481481481481</v>
      </c>
      <c r="L86" s="94">
        <v>2</v>
      </c>
      <c r="M86" s="94" t="s">
        <v>221</v>
      </c>
    </row>
    <row r="87" spans="1:13" ht="16.5" customHeight="1">
      <c r="A87" s="57">
        <v>4</v>
      </c>
      <c r="B87" s="12" t="s">
        <v>114</v>
      </c>
      <c r="C87" s="15">
        <v>57020</v>
      </c>
      <c r="D87" s="16" t="s">
        <v>28</v>
      </c>
      <c r="E87" s="14">
        <v>3</v>
      </c>
      <c r="F87" s="15">
        <v>94</v>
      </c>
      <c r="G87" s="14" t="s">
        <v>23</v>
      </c>
      <c r="H87" s="17" t="s">
        <v>25</v>
      </c>
      <c r="I87" s="85">
        <v>0.00347222222222222</v>
      </c>
      <c r="J87" s="63">
        <v>0.011422453703703704</v>
      </c>
      <c r="K87" s="72">
        <f>J87-I87</f>
        <v>0.007950231481481483</v>
      </c>
      <c r="L87" s="94">
        <v>1</v>
      </c>
      <c r="M87" s="94" t="s">
        <v>221</v>
      </c>
    </row>
    <row r="88" spans="1:13" ht="16.5" customHeight="1">
      <c r="A88" s="57">
        <v>5</v>
      </c>
      <c r="B88" s="12" t="s">
        <v>116</v>
      </c>
      <c r="C88" s="23">
        <v>53011</v>
      </c>
      <c r="D88" s="24" t="s">
        <v>80</v>
      </c>
      <c r="E88" s="23">
        <v>0</v>
      </c>
      <c r="F88" s="18">
        <v>44</v>
      </c>
      <c r="G88" s="23" t="s">
        <v>79</v>
      </c>
      <c r="H88" s="24" t="s">
        <v>191</v>
      </c>
      <c r="I88" s="85">
        <v>0.00486111111111111</v>
      </c>
      <c r="J88" s="63">
        <v>0.014452546296296297</v>
      </c>
      <c r="K88" s="72">
        <f>J88-I88</f>
        <v>0.009591435185185185</v>
      </c>
      <c r="L88" s="94">
        <v>0</v>
      </c>
      <c r="M88" s="94" t="s">
        <v>221</v>
      </c>
    </row>
  </sheetData>
  <printOptions/>
  <pageMargins left="0.58" right="0.42" top="0.97" bottom="0.52" header="0.47" footer="0.34"/>
  <pageSetup horizontalDpi="300" verticalDpi="300" orientation="portrait" paperSize="9" r:id="rId1"/>
  <headerFooter alignWithMargins="0">
    <oddHeader>&amp;L&amp;"Arial,Tučné"10. června 2007&amp;C&amp;"Arial Black,Obyčejné"&amp;12Výsledková listina&amp;10
6. ČP žáků ve sjezdu a Vysokomýtské sjezdy&amp;R&amp;"Arial,Tučné"závod č. 65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L61"/>
  <sheetViews>
    <sheetView tabSelected="1" workbookViewId="0" topLeftCell="A1">
      <selection activeCell="A1" sqref="A1"/>
    </sheetView>
  </sheetViews>
  <sheetFormatPr defaultColWidth="9.140625" defaultRowHeight="16.5" customHeight="1"/>
  <cols>
    <col min="1" max="2" width="3.57421875" style="8" customWidth="1"/>
    <col min="3" max="3" width="5.57421875" style="56" customWidth="1"/>
    <col min="4" max="4" width="8.00390625" style="56" customWidth="1"/>
    <col min="5" max="5" width="18.57421875" style="31" customWidth="1"/>
    <col min="6" max="6" width="4.421875" style="8" customWidth="1"/>
    <col min="7" max="7" width="4.7109375" style="8" customWidth="1"/>
    <col min="8" max="8" width="15.28125" style="31" customWidth="1"/>
    <col min="9" max="9" width="13.7109375" style="84" hidden="1" customWidth="1"/>
    <col min="10" max="10" width="13.7109375" style="89" hidden="1" customWidth="1"/>
    <col min="11" max="11" width="10.7109375" style="89" customWidth="1"/>
    <col min="12" max="12" width="9.140625" style="96" customWidth="1"/>
    <col min="13" max="16384" width="9.140625" style="8" customWidth="1"/>
  </cols>
  <sheetData>
    <row r="1" ht="28.5" customHeight="1">
      <c r="A1" s="100" t="s">
        <v>229</v>
      </c>
    </row>
    <row r="3" spans="1:12" s="9" customFormat="1" ht="16.5" customHeight="1">
      <c r="A3" s="59" t="s">
        <v>225</v>
      </c>
      <c r="B3" s="59"/>
      <c r="C3" s="55"/>
      <c r="D3" s="55"/>
      <c r="E3" s="48"/>
      <c r="F3" s="47"/>
      <c r="G3" s="47"/>
      <c r="H3" s="48"/>
      <c r="I3" s="54"/>
      <c r="J3" s="89"/>
      <c r="K3" s="87"/>
      <c r="L3" s="57"/>
    </row>
    <row r="4" spans="1:12" s="4" customFormat="1" ht="16.5" customHeight="1">
      <c r="A4" s="73" t="s">
        <v>210</v>
      </c>
      <c r="B4" s="73"/>
      <c r="C4" s="74" t="s">
        <v>213</v>
      </c>
      <c r="D4" s="74" t="s">
        <v>204</v>
      </c>
      <c r="E4" s="75" t="s">
        <v>205</v>
      </c>
      <c r="F4" s="74" t="s">
        <v>206</v>
      </c>
      <c r="G4" s="74" t="s">
        <v>207</v>
      </c>
      <c r="H4" s="75" t="s">
        <v>208</v>
      </c>
      <c r="I4" s="74" t="s">
        <v>201</v>
      </c>
      <c r="J4" s="74" t="s">
        <v>202</v>
      </c>
      <c r="K4" s="74" t="s">
        <v>203</v>
      </c>
      <c r="L4" s="95" t="s">
        <v>223</v>
      </c>
    </row>
    <row r="5" spans="1:12" s="4" customFormat="1" ht="16.5" customHeight="1">
      <c r="A5" s="92">
        <v>1</v>
      </c>
      <c r="B5" s="78">
        <v>1</v>
      </c>
      <c r="C5" s="21" t="s">
        <v>23</v>
      </c>
      <c r="D5" s="14">
        <v>103036</v>
      </c>
      <c r="E5" s="10" t="s">
        <v>88</v>
      </c>
      <c r="F5" s="14">
        <v>3</v>
      </c>
      <c r="G5" s="14">
        <v>93</v>
      </c>
      <c r="H5" s="17" t="s">
        <v>86</v>
      </c>
      <c r="I5" s="90">
        <v>0.0243055555555556</v>
      </c>
      <c r="J5" s="63">
        <v>0.030450231481481484</v>
      </c>
      <c r="K5" s="64">
        <f aca="true" t="shared" si="0" ref="K5:K28">J5-I5</f>
        <v>0.006144675925925883</v>
      </c>
      <c r="L5" s="2">
        <v>75</v>
      </c>
    </row>
    <row r="6" spans="1:12" s="4" customFormat="1" ht="16.5" customHeight="1">
      <c r="A6" s="92">
        <v>2</v>
      </c>
      <c r="B6" s="78">
        <v>2</v>
      </c>
      <c r="C6" s="21" t="s">
        <v>23</v>
      </c>
      <c r="D6" s="40">
        <v>64038</v>
      </c>
      <c r="E6" s="39" t="s">
        <v>106</v>
      </c>
      <c r="F6" s="40" t="s">
        <v>98</v>
      </c>
      <c r="G6" s="40">
        <v>93</v>
      </c>
      <c r="H6" s="38" t="s">
        <v>94</v>
      </c>
      <c r="I6" s="90">
        <v>0.0256944444444445</v>
      </c>
      <c r="J6" s="63">
        <v>0.032003472222222225</v>
      </c>
      <c r="K6" s="64">
        <f t="shared" si="0"/>
        <v>0.006309027777777726</v>
      </c>
      <c r="L6" s="2">
        <v>68</v>
      </c>
    </row>
    <row r="7" spans="1:12" s="4" customFormat="1" ht="16.5" customHeight="1">
      <c r="A7" s="92">
        <v>3</v>
      </c>
      <c r="B7" s="78">
        <v>3</v>
      </c>
      <c r="C7" s="21" t="s">
        <v>23</v>
      </c>
      <c r="D7" s="14">
        <v>103019</v>
      </c>
      <c r="E7" s="10" t="s">
        <v>87</v>
      </c>
      <c r="F7" s="14">
        <v>3</v>
      </c>
      <c r="G7" s="14">
        <v>94</v>
      </c>
      <c r="H7" s="17" t="s">
        <v>86</v>
      </c>
      <c r="I7" s="90">
        <v>0.025</v>
      </c>
      <c r="J7" s="63">
        <v>0.03133217592592592</v>
      </c>
      <c r="K7" s="64">
        <f t="shared" si="0"/>
        <v>0.006332175925925922</v>
      </c>
      <c r="L7" s="2">
        <v>62</v>
      </c>
    </row>
    <row r="8" spans="1:12" s="4" customFormat="1" ht="16.5" customHeight="1">
      <c r="A8" s="92">
        <v>4</v>
      </c>
      <c r="B8" s="78">
        <v>4</v>
      </c>
      <c r="C8" s="21" t="s">
        <v>23</v>
      </c>
      <c r="D8" s="18">
        <v>133062</v>
      </c>
      <c r="E8" s="19" t="s">
        <v>48</v>
      </c>
      <c r="F8" s="18">
        <v>0</v>
      </c>
      <c r="G8" s="18">
        <v>93</v>
      </c>
      <c r="H8" s="20" t="s">
        <v>43</v>
      </c>
      <c r="I8" s="90">
        <v>0.0208333333333333</v>
      </c>
      <c r="J8" s="63">
        <v>0.027379629629629632</v>
      </c>
      <c r="K8" s="64">
        <f t="shared" si="0"/>
        <v>0.006546296296296331</v>
      </c>
      <c r="L8" s="2">
        <v>57</v>
      </c>
    </row>
    <row r="9" spans="1:12" s="4" customFormat="1" ht="16.5" customHeight="1">
      <c r="A9" s="92">
        <v>5</v>
      </c>
      <c r="B9" s="78">
        <v>5</v>
      </c>
      <c r="C9" s="21" t="s">
        <v>23</v>
      </c>
      <c r="D9" s="40">
        <v>64021</v>
      </c>
      <c r="E9" s="39" t="s">
        <v>99</v>
      </c>
      <c r="F9" s="40" t="s">
        <v>98</v>
      </c>
      <c r="G9" s="40">
        <v>93</v>
      </c>
      <c r="H9" s="38" t="s">
        <v>94</v>
      </c>
      <c r="I9" s="90">
        <v>0.0236111111111111</v>
      </c>
      <c r="J9" s="63">
        <v>0.030190972222222223</v>
      </c>
      <c r="K9" s="64">
        <f t="shared" si="0"/>
        <v>0.006579861111111123</v>
      </c>
      <c r="L9" s="2">
        <v>53</v>
      </c>
    </row>
    <row r="10" spans="1:12" s="4" customFormat="1" ht="16.5" customHeight="1">
      <c r="A10" s="92">
        <v>6</v>
      </c>
      <c r="B10" s="78">
        <v>6</v>
      </c>
      <c r="C10" s="14" t="s">
        <v>23</v>
      </c>
      <c r="D10" s="14">
        <v>1037</v>
      </c>
      <c r="E10" s="10" t="s">
        <v>54</v>
      </c>
      <c r="F10" s="14">
        <v>3</v>
      </c>
      <c r="G10" s="14">
        <v>94</v>
      </c>
      <c r="H10" s="17" t="s">
        <v>56</v>
      </c>
      <c r="I10" s="90">
        <v>0.0229166666666667</v>
      </c>
      <c r="J10" s="63">
        <v>0.029791666666666664</v>
      </c>
      <c r="K10" s="64">
        <f t="shared" si="0"/>
        <v>0.0068749999999999645</v>
      </c>
      <c r="L10" s="2">
        <v>49</v>
      </c>
    </row>
    <row r="11" spans="1:12" s="4" customFormat="1" ht="16.5" customHeight="1">
      <c r="A11" s="92">
        <v>7</v>
      </c>
      <c r="B11" s="78">
        <v>7</v>
      </c>
      <c r="C11" s="21" t="s">
        <v>23</v>
      </c>
      <c r="D11" s="14">
        <v>103041</v>
      </c>
      <c r="E11" s="10" t="s">
        <v>90</v>
      </c>
      <c r="F11" s="14">
        <v>0</v>
      </c>
      <c r="G11" s="14">
        <v>94</v>
      </c>
      <c r="H11" s="17" t="s">
        <v>86</v>
      </c>
      <c r="I11" s="90">
        <v>0.0222222222222222</v>
      </c>
      <c r="J11" s="63">
        <v>0.029312500000000002</v>
      </c>
      <c r="K11" s="64">
        <f t="shared" si="0"/>
        <v>0.007090277777777803</v>
      </c>
      <c r="L11" s="2">
        <v>46</v>
      </c>
    </row>
    <row r="12" spans="1:12" s="4" customFormat="1" ht="16.5" customHeight="1">
      <c r="A12" s="92">
        <v>8</v>
      </c>
      <c r="B12" s="78">
        <v>1</v>
      </c>
      <c r="C12" s="21" t="s">
        <v>20</v>
      </c>
      <c r="D12" s="14">
        <v>103020</v>
      </c>
      <c r="E12" s="10" t="s">
        <v>89</v>
      </c>
      <c r="F12" s="14">
        <v>0</v>
      </c>
      <c r="G12" s="14">
        <v>95</v>
      </c>
      <c r="H12" s="17" t="s">
        <v>86</v>
      </c>
      <c r="I12" s="90">
        <v>0.0111111111111111</v>
      </c>
      <c r="J12" s="63">
        <v>0.018287037037037036</v>
      </c>
      <c r="K12" s="64">
        <f t="shared" si="0"/>
        <v>0.007175925925925936</v>
      </c>
      <c r="L12" s="2">
        <v>43</v>
      </c>
    </row>
    <row r="13" spans="1:12" s="4" customFormat="1" ht="16.5" customHeight="1">
      <c r="A13" s="92">
        <v>9</v>
      </c>
      <c r="B13" s="78">
        <v>2</v>
      </c>
      <c r="C13" s="37" t="s">
        <v>20</v>
      </c>
      <c r="D13" s="18">
        <v>133056</v>
      </c>
      <c r="E13" s="19" t="s">
        <v>47</v>
      </c>
      <c r="F13" s="18">
        <v>0</v>
      </c>
      <c r="G13" s="18">
        <v>95</v>
      </c>
      <c r="H13" s="20" t="s">
        <v>43</v>
      </c>
      <c r="I13" s="90">
        <v>0.0104166666666667</v>
      </c>
      <c r="J13" s="63">
        <v>0.017631944444444447</v>
      </c>
      <c r="K13" s="64">
        <f t="shared" si="0"/>
        <v>0.007215277777777746</v>
      </c>
      <c r="L13" s="2">
        <v>40</v>
      </c>
    </row>
    <row r="14" spans="1:12" s="4" customFormat="1" ht="16.5" customHeight="1">
      <c r="A14" s="92">
        <v>10</v>
      </c>
      <c r="B14" s="78">
        <v>3</v>
      </c>
      <c r="C14" s="37" t="s">
        <v>20</v>
      </c>
      <c r="D14" s="18">
        <v>133058</v>
      </c>
      <c r="E14" s="19" t="s">
        <v>46</v>
      </c>
      <c r="F14" s="18">
        <v>0</v>
      </c>
      <c r="G14" s="18">
        <v>95</v>
      </c>
      <c r="H14" s="20" t="s">
        <v>43</v>
      </c>
      <c r="I14" s="90">
        <v>0.0125</v>
      </c>
      <c r="J14" s="63">
        <v>0.01977777777777778</v>
      </c>
      <c r="K14" s="64">
        <f t="shared" si="0"/>
        <v>0.007277777777777779</v>
      </c>
      <c r="L14" s="2">
        <v>37</v>
      </c>
    </row>
    <row r="15" spans="1:12" s="7" customFormat="1" ht="16.5" customHeight="1">
      <c r="A15" s="92">
        <v>11</v>
      </c>
      <c r="B15" s="78">
        <v>8</v>
      </c>
      <c r="C15" s="21" t="s">
        <v>23</v>
      </c>
      <c r="D15" s="14">
        <v>119054</v>
      </c>
      <c r="E15" s="10" t="s">
        <v>85</v>
      </c>
      <c r="F15" s="14">
        <v>0</v>
      </c>
      <c r="G15" s="14">
        <v>94</v>
      </c>
      <c r="H15" s="22" t="s">
        <v>12</v>
      </c>
      <c r="I15" s="90">
        <v>0.0215277777777778</v>
      </c>
      <c r="J15" s="63">
        <v>0.028890046296296296</v>
      </c>
      <c r="K15" s="64">
        <f t="shared" si="0"/>
        <v>0.007362268518518497</v>
      </c>
      <c r="L15" s="2">
        <v>35</v>
      </c>
    </row>
    <row r="16" spans="1:12" s="4" customFormat="1" ht="16.5" customHeight="1">
      <c r="A16" s="92">
        <v>12</v>
      </c>
      <c r="B16" s="78">
        <v>4</v>
      </c>
      <c r="C16" s="18" t="s">
        <v>20</v>
      </c>
      <c r="D16" s="33">
        <v>26029</v>
      </c>
      <c r="E16" s="32" t="s">
        <v>195</v>
      </c>
      <c r="F16" s="33">
        <v>0</v>
      </c>
      <c r="G16" s="14">
        <v>95</v>
      </c>
      <c r="H16" s="17" t="s">
        <v>34</v>
      </c>
      <c r="I16" s="90">
        <v>0.007638888888888889</v>
      </c>
      <c r="J16" s="63">
        <v>0.015013888888888889</v>
      </c>
      <c r="K16" s="64">
        <f t="shared" si="0"/>
        <v>0.0073750000000000005</v>
      </c>
      <c r="L16" s="2">
        <v>33</v>
      </c>
    </row>
    <row r="17" spans="1:12" s="4" customFormat="1" ht="16.5" customHeight="1">
      <c r="A17" s="92">
        <v>13</v>
      </c>
      <c r="B17" s="78">
        <v>5</v>
      </c>
      <c r="C17" s="21" t="s">
        <v>20</v>
      </c>
      <c r="D17" s="14">
        <v>103031</v>
      </c>
      <c r="E17" s="10" t="s">
        <v>91</v>
      </c>
      <c r="F17" s="14">
        <v>0</v>
      </c>
      <c r="G17" s="14">
        <v>95</v>
      </c>
      <c r="H17" s="17" t="s">
        <v>86</v>
      </c>
      <c r="I17" s="90">
        <v>0.00972222222222222</v>
      </c>
      <c r="J17" s="63">
        <v>0.01712152777777778</v>
      </c>
      <c r="K17" s="64">
        <f t="shared" si="0"/>
        <v>0.00739930555555556</v>
      </c>
      <c r="L17" s="2">
        <v>31</v>
      </c>
    </row>
    <row r="18" spans="1:12" s="4" customFormat="1" ht="16.5" customHeight="1">
      <c r="A18" s="92">
        <v>14</v>
      </c>
      <c r="B18" s="78">
        <v>6</v>
      </c>
      <c r="C18" s="14" t="s">
        <v>20</v>
      </c>
      <c r="D18" s="14">
        <v>1016</v>
      </c>
      <c r="E18" s="10" t="s">
        <v>53</v>
      </c>
      <c r="F18" s="14">
        <v>0</v>
      </c>
      <c r="G18" s="14">
        <v>96</v>
      </c>
      <c r="H18" s="17" t="s">
        <v>56</v>
      </c>
      <c r="I18" s="90">
        <v>0.0118055555555556</v>
      </c>
      <c r="J18" s="63">
        <v>0.01928587962962963</v>
      </c>
      <c r="K18" s="64">
        <f t="shared" si="0"/>
        <v>0.007480324074074028</v>
      </c>
      <c r="L18" s="2">
        <v>29</v>
      </c>
    </row>
    <row r="19" spans="1:12" s="4" customFormat="1" ht="16.5" customHeight="1">
      <c r="A19" s="92">
        <v>15</v>
      </c>
      <c r="B19" s="78">
        <v>9</v>
      </c>
      <c r="C19" s="21" t="s">
        <v>23</v>
      </c>
      <c r="D19" s="14">
        <v>119124</v>
      </c>
      <c r="E19" s="10" t="s">
        <v>13</v>
      </c>
      <c r="F19" s="14">
        <v>0</v>
      </c>
      <c r="G19" s="14">
        <v>93</v>
      </c>
      <c r="H19" s="22" t="s">
        <v>12</v>
      </c>
      <c r="I19" s="90">
        <v>0.01875</v>
      </c>
      <c r="J19" s="63">
        <v>0.026318287037037036</v>
      </c>
      <c r="K19" s="64">
        <f t="shared" si="0"/>
        <v>0.0075682870370370366</v>
      </c>
      <c r="L19" s="2">
        <v>27</v>
      </c>
    </row>
    <row r="20" spans="1:12" s="4" customFormat="1" ht="16.5" customHeight="1">
      <c r="A20" s="92">
        <v>16</v>
      </c>
      <c r="B20" s="78">
        <v>7</v>
      </c>
      <c r="C20" s="52" t="s">
        <v>20</v>
      </c>
      <c r="D20" s="40">
        <v>64037</v>
      </c>
      <c r="E20" s="39" t="s">
        <v>105</v>
      </c>
      <c r="F20" s="14">
        <v>0</v>
      </c>
      <c r="G20" s="40">
        <v>96</v>
      </c>
      <c r="H20" s="38" t="s">
        <v>94</v>
      </c>
      <c r="I20" s="90">
        <v>0.00902777777777778</v>
      </c>
      <c r="J20" s="63">
        <v>0.016599537037037034</v>
      </c>
      <c r="K20" s="64">
        <f t="shared" si="0"/>
        <v>0.007571759259259254</v>
      </c>
      <c r="L20" s="2">
        <v>25</v>
      </c>
    </row>
    <row r="21" spans="1:12" s="4" customFormat="1" ht="16.5" customHeight="1">
      <c r="A21" s="92">
        <v>17</v>
      </c>
      <c r="B21" s="78">
        <v>10</v>
      </c>
      <c r="C21" s="21" t="s">
        <v>23</v>
      </c>
      <c r="D21" s="26">
        <v>132003</v>
      </c>
      <c r="E21" s="27" t="s">
        <v>71</v>
      </c>
      <c r="F21" s="26">
        <v>3</v>
      </c>
      <c r="G21" s="26">
        <v>94</v>
      </c>
      <c r="H21" s="17" t="s">
        <v>69</v>
      </c>
      <c r="I21" s="90">
        <v>0.0166666666666667</v>
      </c>
      <c r="J21" s="63">
        <v>0.024322916666666666</v>
      </c>
      <c r="K21" s="64">
        <f t="shared" si="0"/>
        <v>0.007656249999999965</v>
      </c>
      <c r="L21" s="2">
        <v>23</v>
      </c>
    </row>
    <row r="22" spans="1:12" s="4" customFormat="1" ht="16.5" customHeight="1">
      <c r="A22" s="92">
        <v>18</v>
      </c>
      <c r="B22" s="78">
        <v>8</v>
      </c>
      <c r="C22" s="37" t="s">
        <v>20</v>
      </c>
      <c r="D22" s="18">
        <v>133061</v>
      </c>
      <c r="E22" s="19" t="s">
        <v>49</v>
      </c>
      <c r="F22" s="18">
        <v>0</v>
      </c>
      <c r="G22" s="18">
        <v>95</v>
      </c>
      <c r="H22" s="20" t="s">
        <v>43</v>
      </c>
      <c r="I22" s="90">
        <v>0.0159722222222222</v>
      </c>
      <c r="J22" s="63">
        <v>0.02364351851851852</v>
      </c>
      <c r="K22" s="64">
        <f t="shared" si="0"/>
        <v>0.007671296296296318</v>
      </c>
      <c r="L22" s="2">
        <v>21</v>
      </c>
    </row>
    <row r="23" spans="1:12" s="5" customFormat="1" ht="16.5" customHeight="1">
      <c r="A23" s="92">
        <v>19</v>
      </c>
      <c r="B23" s="78">
        <v>11</v>
      </c>
      <c r="C23" s="14" t="s">
        <v>23</v>
      </c>
      <c r="D23" s="14">
        <v>1018</v>
      </c>
      <c r="E23" s="10" t="s">
        <v>58</v>
      </c>
      <c r="F23" s="14">
        <v>0</v>
      </c>
      <c r="G23" s="14">
        <v>94</v>
      </c>
      <c r="H23" s="17" t="s">
        <v>56</v>
      </c>
      <c r="I23" s="90">
        <v>0.0194444444444445</v>
      </c>
      <c r="J23" s="63">
        <v>0.027186342592592592</v>
      </c>
      <c r="K23" s="64">
        <f t="shared" si="0"/>
        <v>0.0077418981481480915</v>
      </c>
      <c r="L23" s="58">
        <v>19</v>
      </c>
    </row>
    <row r="24" spans="1:12" s="5" customFormat="1" ht="16.5" customHeight="1">
      <c r="A24" s="92">
        <v>20</v>
      </c>
      <c r="B24" s="78">
        <v>9</v>
      </c>
      <c r="C24" s="37" t="s">
        <v>20</v>
      </c>
      <c r="D24" s="37">
        <v>60050</v>
      </c>
      <c r="E24" s="36" t="s">
        <v>40</v>
      </c>
      <c r="F24" s="18">
        <v>0</v>
      </c>
      <c r="G24" s="37">
        <v>95</v>
      </c>
      <c r="H24" s="20" t="s">
        <v>41</v>
      </c>
      <c r="I24" s="90">
        <v>0.0145833333333333</v>
      </c>
      <c r="J24" s="63">
        <v>0.022798611111111113</v>
      </c>
      <c r="K24" s="64">
        <f t="shared" si="0"/>
        <v>0.008215277777777813</v>
      </c>
      <c r="L24" s="58">
        <v>17</v>
      </c>
    </row>
    <row r="25" spans="1:12" s="4" customFormat="1" ht="16.5" customHeight="1">
      <c r="A25" s="92">
        <v>21</v>
      </c>
      <c r="B25" s="78">
        <v>10</v>
      </c>
      <c r="C25" s="14" t="s">
        <v>20</v>
      </c>
      <c r="D25" s="14">
        <v>1019</v>
      </c>
      <c r="E25" s="10" t="s">
        <v>55</v>
      </c>
      <c r="F25" s="14">
        <v>0</v>
      </c>
      <c r="G25" s="14">
        <v>96</v>
      </c>
      <c r="H25" s="17" t="s">
        <v>56</v>
      </c>
      <c r="I25" s="90">
        <v>0.008333333333333333</v>
      </c>
      <c r="J25" s="63">
        <v>0.016583333333333332</v>
      </c>
      <c r="K25" s="64">
        <f t="shared" si="0"/>
        <v>0.008249999999999999</v>
      </c>
      <c r="L25" s="2">
        <v>15</v>
      </c>
    </row>
    <row r="26" spans="1:12" s="4" customFormat="1" ht="16.5" customHeight="1">
      <c r="A26" s="92">
        <v>22</v>
      </c>
      <c r="B26" s="78">
        <v>11</v>
      </c>
      <c r="C26" s="14" t="s">
        <v>20</v>
      </c>
      <c r="D26" s="12">
        <v>76039</v>
      </c>
      <c r="E26" s="10" t="s">
        <v>38</v>
      </c>
      <c r="F26" s="14">
        <v>0</v>
      </c>
      <c r="G26" s="14">
        <v>95</v>
      </c>
      <c r="H26" s="17" t="s">
        <v>35</v>
      </c>
      <c r="I26" s="90">
        <v>0.0138888888888889</v>
      </c>
      <c r="J26" s="63">
        <v>0.022250000000000002</v>
      </c>
      <c r="K26" s="64">
        <f t="shared" si="0"/>
        <v>0.008361111111111102</v>
      </c>
      <c r="L26" s="2">
        <v>14</v>
      </c>
    </row>
    <row r="27" spans="1:12" s="4" customFormat="1" ht="16.5" customHeight="1">
      <c r="A27" s="92">
        <v>23</v>
      </c>
      <c r="B27" s="78">
        <v>12</v>
      </c>
      <c r="C27" s="21" t="s">
        <v>23</v>
      </c>
      <c r="D27" s="14">
        <v>119152</v>
      </c>
      <c r="E27" s="10" t="s">
        <v>84</v>
      </c>
      <c r="F27" s="14">
        <v>0</v>
      </c>
      <c r="G27" s="14">
        <v>94</v>
      </c>
      <c r="H27" s="22" t="s">
        <v>12</v>
      </c>
      <c r="I27" s="90">
        <v>0.0180555555555556</v>
      </c>
      <c r="J27" s="63">
        <v>0.027488425925925927</v>
      </c>
      <c r="K27" s="64">
        <f t="shared" si="0"/>
        <v>0.009432870370370328</v>
      </c>
      <c r="L27" s="2">
        <v>13</v>
      </c>
    </row>
    <row r="28" spans="1:12" s="4" customFormat="1" ht="16.5" customHeight="1">
      <c r="A28" s="92">
        <v>24</v>
      </c>
      <c r="B28" s="78">
        <v>13</v>
      </c>
      <c r="C28" s="21" t="s">
        <v>23</v>
      </c>
      <c r="D28" s="14">
        <v>119140</v>
      </c>
      <c r="E28" s="10" t="s">
        <v>83</v>
      </c>
      <c r="F28" s="14">
        <v>0</v>
      </c>
      <c r="G28" s="14">
        <v>93</v>
      </c>
      <c r="H28" s="22" t="s">
        <v>12</v>
      </c>
      <c r="I28" s="90">
        <v>0.0201388888888889</v>
      </c>
      <c r="J28" s="63">
        <v>0.0317025462962963</v>
      </c>
      <c r="K28" s="64">
        <f t="shared" si="0"/>
        <v>0.011563657407407398</v>
      </c>
      <c r="L28" s="2">
        <v>12</v>
      </c>
    </row>
    <row r="29" spans="1:12" s="1" customFormat="1" ht="17.25" customHeight="1">
      <c r="A29" s="6"/>
      <c r="B29" s="6"/>
      <c r="C29" s="62"/>
      <c r="D29" s="60"/>
      <c r="E29" s="61"/>
      <c r="F29" s="60"/>
      <c r="G29" s="60"/>
      <c r="H29" s="61"/>
      <c r="I29" s="63"/>
      <c r="J29" s="63"/>
      <c r="K29" s="64"/>
      <c r="L29" s="2"/>
    </row>
    <row r="30" spans="1:12" s="1" customFormat="1" ht="16.5" customHeight="1">
      <c r="A30" s="4"/>
      <c r="B30" s="4"/>
      <c r="C30" s="2"/>
      <c r="D30" s="2"/>
      <c r="E30" s="67"/>
      <c r="F30" s="2"/>
      <c r="G30" s="2"/>
      <c r="H30" s="67"/>
      <c r="I30" s="63"/>
      <c r="J30" s="63"/>
      <c r="K30" s="64"/>
      <c r="L30" s="2"/>
    </row>
    <row r="31" spans="1:12" s="4" customFormat="1" ht="16.5" customHeight="1">
      <c r="A31" s="59" t="s">
        <v>226</v>
      </c>
      <c r="B31" s="59"/>
      <c r="C31" s="2"/>
      <c r="D31" s="29"/>
      <c r="E31" s="68"/>
      <c r="F31" s="2"/>
      <c r="G31" s="29"/>
      <c r="H31" s="67"/>
      <c r="I31" s="69"/>
      <c r="J31" s="88"/>
      <c r="K31" s="88"/>
      <c r="L31" s="2"/>
    </row>
    <row r="32" spans="1:12" ht="16.5" customHeight="1">
      <c r="A32" s="73" t="s">
        <v>210</v>
      </c>
      <c r="B32" s="73"/>
      <c r="C32" s="74" t="s">
        <v>213</v>
      </c>
      <c r="D32" s="74" t="s">
        <v>204</v>
      </c>
      <c r="E32" s="75" t="s">
        <v>205</v>
      </c>
      <c r="F32" s="74" t="s">
        <v>206</v>
      </c>
      <c r="G32" s="74" t="s">
        <v>207</v>
      </c>
      <c r="H32" s="75" t="s">
        <v>208</v>
      </c>
      <c r="I32" s="74" t="s">
        <v>201</v>
      </c>
      <c r="J32" s="74" t="s">
        <v>202</v>
      </c>
      <c r="K32" s="74" t="s">
        <v>203</v>
      </c>
      <c r="L32" s="95" t="s">
        <v>224</v>
      </c>
    </row>
    <row r="33" spans="1:12" s="4" customFormat="1" ht="16.5" customHeight="1">
      <c r="A33" s="92">
        <v>1</v>
      </c>
      <c r="B33" s="78">
        <v>1</v>
      </c>
      <c r="C33" s="21" t="s">
        <v>23</v>
      </c>
      <c r="D33" s="40">
        <v>64021</v>
      </c>
      <c r="E33" s="39" t="s">
        <v>99</v>
      </c>
      <c r="F33" s="26">
        <v>0</v>
      </c>
      <c r="G33" s="40">
        <v>93</v>
      </c>
      <c r="H33" s="38" t="s">
        <v>94</v>
      </c>
      <c r="I33" s="91">
        <v>0.0145833333333333</v>
      </c>
      <c r="J33" s="93">
        <v>0.02219675925925926</v>
      </c>
      <c r="K33" s="64">
        <f>J33-I33</f>
        <v>0.007613425925925959</v>
      </c>
      <c r="L33" s="2">
        <v>60</v>
      </c>
    </row>
    <row r="34" spans="1:12" s="4" customFormat="1" ht="16.5" customHeight="1">
      <c r="A34" s="92"/>
      <c r="B34" s="78"/>
      <c r="C34" s="21" t="s">
        <v>23</v>
      </c>
      <c r="D34" s="40">
        <v>64038</v>
      </c>
      <c r="E34" s="39" t="s">
        <v>106</v>
      </c>
      <c r="F34" s="26">
        <v>0</v>
      </c>
      <c r="G34" s="40">
        <v>93</v>
      </c>
      <c r="H34" s="38" t="s">
        <v>94</v>
      </c>
      <c r="I34" s="3"/>
      <c r="J34" s="93"/>
      <c r="K34" s="64"/>
      <c r="L34" s="2"/>
    </row>
    <row r="35" spans="1:12" s="4" customFormat="1" ht="16.5" customHeight="1">
      <c r="A35" s="71"/>
      <c r="B35" s="97"/>
      <c r="C35" s="8"/>
      <c r="D35" s="8"/>
      <c r="E35" s="8"/>
      <c r="F35" s="8"/>
      <c r="G35" s="8"/>
      <c r="H35" s="8"/>
      <c r="I35" s="56"/>
      <c r="J35" s="96"/>
      <c r="K35" s="50"/>
      <c r="L35" s="2"/>
    </row>
    <row r="36" spans="1:12" s="4" customFormat="1" ht="16.5" customHeight="1">
      <c r="A36" s="92">
        <v>2</v>
      </c>
      <c r="B36" s="78">
        <v>2</v>
      </c>
      <c r="C36" s="52" t="s">
        <v>23</v>
      </c>
      <c r="D36" s="40">
        <v>1018</v>
      </c>
      <c r="E36" s="39" t="s">
        <v>58</v>
      </c>
      <c r="F36" s="40">
        <v>0</v>
      </c>
      <c r="G36" s="40">
        <v>94</v>
      </c>
      <c r="H36" s="38" t="s">
        <v>56</v>
      </c>
      <c r="I36" s="91">
        <v>0.016666666666666666</v>
      </c>
      <c r="J36" s="93">
        <v>0.02490625</v>
      </c>
      <c r="K36" s="64">
        <f>J36-I36</f>
        <v>0.008239583333333335</v>
      </c>
      <c r="L36" s="2">
        <v>53</v>
      </c>
    </row>
    <row r="37" spans="1:12" s="4" customFormat="1" ht="16.5" customHeight="1">
      <c r="A37" s="92"/>
      <c r="B37" s="78"/>
      <c r="C37" s="52" t="s">
        <v>23</v>
      </c>
      <c r="D37" s="40">
        <v>1037</v>
      </c>
      <c r="E37" s="39" t="s">
        <v>54</v>
      </c>
      <c r="F37" s="40">
        <v>0</v>
      </c>
      <c r="G37" s="40">
        <v>94</v>
      </c>
      <c r="H37" s="38" t="s">
        <v>56</v>
      </c>
      <c r="I37" s="90"/>
      <c r="J37" s="93"/>
      <c r="K37" s="64"/>
      <c r="L37" s="2"/>
    </row>
    <row r="38" spans="1:12" s="4" customFormat="1" ht="16.5" customHeight="1">
      <c r="A38" s="71"/>
      <c r="B38" s="97"/>
      <c r="C38" s="56"/>
      <c r="D38" s="56"/>
      <c r="E38" s="31"/>
      <c r="F38" s="8"/>
      <c r="G38" s="8"/>
      <c r="H38" s="31"/>
      <c r="I38" s="84"/>
      <c r="J38" s="89"/>
      <c r="K38" s="89"/>
      <c r="L38" s="2"/>
    </row>
    <row r="39" spans="1:12" s="4" customFormat="1" ht="16.5" customHeight="1">
      <c r="A39" s="92">
        <v>3</v>
      </c>
      <c r="B39" s="78">
        <v>1</v>
      </c>
      <c r="C39" s="14" t="s">
        <v>20</v>
      </c>
      <c r="D39" s="26">
        <v>132036</v>
      </c>
      <c r="E39" s="27" t="s">
        <v>72</v>
      </c>
      <c r="F39" s="26">
        <v>0</v>
      </c>
      <c r="G39" s="26">
        <v>95</v>
      </c>
      <c r="H39" s="17" t="s">
        <v>69</v>
      </c>
      <c r="I39" s="90">
        <v>0.0138888888888889</v>
      </c>
      <c r="J39" s="63">
        <v>0.022216435185185183</v>
      </c>
      <c r="K39" s="64">
        <f>J39-I39</f>
        <v>0.008327546296296283</v>
      </c>
      <c r="L39" s="2">
        <v>47</v>
      </c>
    </row>
    <row r="40" spans="1:12" s="4" customFormat="1" ht="16.5" customHeight="1">
      <c r="A40" s="70"/>
      <c r="B40" s="98"/>
      <c r="C40" s="14" t="s">
        <v>20</v>
      </c>
      <c r="D40" s="26">
        <v>132037</v>
      </c>
      <c r="E40" s="27" t="s">
        <v>70</v>
      </c>
      <c r="F40" s="26">
        <v>0</v>
      </c>
      <c r="G40" s="26">
        <v>95</v>
      </c>
      <c r="H40" s="17" t="s">
        <v>69</v>
      </c>
      <c r="I40" s="2"/>
      <c r="J40" s="93"/>
      <c r="K40" s="64"/>
      <c r="L40" s="2"/>
    </row>
    <row r="41" spans="1:12" s="4" customFormat="1" ht="15.75" customHeight="1">
      <c r="A41" s="70"/>
      <c r="B41" s="98"/>
      <c r="C41" s="56"/>
      <c r="D41" s="56"/>
      <c r="E41" s="31"/>
      <c r="F41" s="8"/>
      <c r="G41" s="8"/>
      <c r="H41" s="31"/>
      <c r="I41" s="84"/>
      <c r="J41" s="89"/>
      <c r="K41" s="89"/>
      <c r="L41" s="2"/>
    </row>
    <row r="42" spans="1:12" s="4" customFormat="1" ht="15.75" customHeight="1">
      <c r="A42" s="92">
        <v>4</v>
      </c>
      <c r="B42" s="78">
        <v>2</v>
      </c>
      <c r="C42" s="14" t="s">
        <v>20</v>
      </c>
      <c r="D42" s="26">
        <v>132051</v>
      </c>
      <c r="E42" s="27" t="s">
        <v>73</v>
      </c>
      <c r="F42" s="26">
        <v>0</v>
      </c>
      <c r="G42" s="26">
        <v>95</v>
      </c>
      <c r="H42" s="17" t="s">
        <v>69</v>
      </c>
      <c r="I42" s="91">
        <v>0.013194444444444444</v>
      </c>
      <c r="J42" s="63">
        <v>0.022284722222222223</v>
      </c>
      <c r="K42" s="64">
        <f>J42-I42</f>
        <v>0.009090277777777779</v>
      </c>
      <c r="L42" s="2">
        <v>42</v>
      </c>
    </row>
    <row r="43" spans="1:12" s="5" customFormat="1" ht="16.5" customHeight="1">
      <c r="A43" s="92"/>
      <c r="B43" s="78"/>
      <c r="C43" s="26" t="s">
        <v>20</v>
      </c>
      <c r="D43" s="26">
        <v>132053</v>
      </c>
      <c r="E43" s="27" t="s">
        <v>74</v>
      </c>
      <c r="F43" s="26">
        <v>0</v>
      </c>
      <c r="G43" s="26">
        <v>96</v>
      </c>
      <c r="H43" s="17" t="s">
        <v>69</v>
      </c>
      <c r="I43" s="3"/>
      <c r="J43" s="63"/>
      <c r="K43" s="64"/>
      <c r="L43" s="58"/>
    </row>
    <row r="44" spans="1:12" s="5" customFormat="1" ht="16.5" customHeight="1">
      <c r="A44" s="71"/>
      <c r="B44" s="97"/>
      <c r="C44" s="56"/>
      <c r="D44" s="56"/>
      <c r="E44" s="31"/>
      <c r="F44" s="8"/>
      <c r="G44" s="8"/>
      <c r="H44" s="31"/>
      <c r="I44" s="84"/>
      <c r="J44" s="89"/>
      <c r="K44" s="89"/>
      <c r="L44" s="58"/>
    </row>
    <row r="45" spans="1:12" s="53" customFormat="1" ht="16.5" customHeight="1">
      <c r="A45" s="92">
        <v>5</v>
      </c>
      <c r="B45" s="78">
        <v>3</v>
      </c>
      <c r="C45" s="14" t="s">
        <v>20</v>
      </c>
      <c r="D45" s="14">
        <v>1016</v>
      </c>
      <c r="E45" s="10" t="s">
        <v>53</v>
      </c>
      <c r="F45" s="14">
        <v>0</v>
      </c>
      <c r="G45" s="14">
        <v>96</v>
      </c>
      <c r="H45" s="17" t="s">
        <v>56</v>
      </c>
      <c r="I45" s="90">
        <v>0.0125</v>
      </c>
      <c r="J45" s="93">
        <v>0.022462962962962962</v>
      </c>
      <c r="K45" s="64">
        <f>J45-I45</f>
        <v>0.009962962962962962</v>
      </c>
      <c r="L45" s="96">
        <v>38</v>
      </c>
    </row>
    <row r="46" spans="1:11" ht="16.5" customHeight="1">
      <c r="A46" s="4"/>
      <c r="B46" s="4"/>
      <c r="C46" s="14" t="s">
        <v>20</v>
      </c>
      <c r="D46" s="14">
        <v>1019</v>
      </c>
      <c r="E46" s="10" t="s">
        <v>55</v>
      </c>
      <c r="F46" s="14">
        <v>0</v>
      </c>
      <c r="G46" s="14">
        <v>96</v>
      </c>
      <c r="H46" s="17" t="s">
        <v>56</v>
      </c>
      <c r="I46" s="2"/>
      <c r="J46" s="93"/>
      <c r="K46" s="64"/>
    </row>
    <row r="49" spans="1:11" ht="16.5" customHeight="1">
      <c r="A49" s="59" t="s">
        <v>227</v>
      </c>
      <c r="B49" s="59"/>
      <c r="C49" s="55"/>
      <c r="D49" s="55"/>
      <c r="E49" s="48"/>
      <c r="F49" s="47"/>
      <c r="G49" s="47"/>
      <c r="H49" s="48"/>
      <c r="I49" s="54"/>
      <c r="K49" s="64"/>
    </row>
    <row r="50" spans="1:12" ht="16.5" customHeight="1">
      <c r="A50" s="73" t="s">
        <v>210</v>
      </c>
      <c r="B50" s="73"/>
      <c r="C50" s="74" t="s">
        <v>213</v>
      </c>
      <c r="D50" s="74" t="s">
        <v>204</v>
      </c>
      <c r="E50" s="75" t="s">
        <v>205</v>
      </c>
      <c r="F50" s="74" t="s">
        <v>206</v>
      </c>
      <c r="G50" s="74" t="s">
        <v>207</v>
      </c>
      <c r="H50" s="75" t="s">
        <v>208</v>
      </c>
      <c r="I50" s="74" t="s">
        <v>201</v>
      </c>
      <c r="J50" s="74" t="s">
        <v>202</v>
      </c>
      <c r="K50" s="74" t="s">
        <v>203</v>
      </c>
      <c r="L50" s="95" t="s">
        <v>224</v>
      </c>
    </row>
    <row r="51" spans="1:12" ht="16.5" customHeight="1">
      <c r="A51" s="57">
        <v>1</v>
      </c>
      <c r="B51" s="99">
        <v>1</v>
      </c>
      <c r="C51" s="21" t="s">
        <v>23</v>
      </c>
      <c r="D51" s="14">
        <v>43010</v>
      </c>
      <c r="E51" s="27" t="s">
        <v>36</v>
      </c>
      <c r="F51" s="26">
        <v>0</v>
      </c>
      <c r="G51" s="26">
        <v>93</v>
      </c>
      <c r="H51" s="17" t="s">
        <v>37</v>
      </c>
      <c r="I51" s="86">
        <v>0.00416666666666666</v>
      </c>
      <c r="J51" s="63">
        <v>0.01169675925925926</v>
      </c>
      <c r="K51" s="64">
        <f>J51-I51</f>
        <v>0.0075300925925925995</v>
      </c>
      <c r="L51" s="96">
        <v>60</v>
      </c>
    </row>
    <row r="52" spans="1:12" ht="16.5" customHeight="1">
      <c r="A52" s="57">
        <v>2</v>
      </c>
      <c r="B52" s="99">
        <v>2</v>
      </c>
      <c r="C52" s="21" t="s">
        <v>23</v>
      </c>
      <c r="D52" s="14">
        <v>119089</v>
      </c>
      <c r="E52" s="10" t="s">
        <v>82</v>
      </c>
      <c r="F52" s="14">
        <v>0</v>
      </c>
      <c r="G52" s="14">
        <v>93</v>
      </c>
      <c r="H52" s="22" t="s">
        <v>12</v>
      </c>
      <c r="I52" s="86">
        <v>0.00555555555555555</v>
      </c>
      <c r="J52" s="63">
        <v>0.01335185185185185</v>
      </c>
      <c r="K52" s="64">
        <f>J52-I52</f>
        <v>0.007796296296296301</v>
      </c>
      <c r="L52" s="96">
        <v>53</v>
      </c>
    </row>
    <row r="53" spans="1:12" ht="16.5" customHeight="1">
      <c r="A53" s="57">
        <v>3</v>
      </c>
      <c r="B53" s="99">
        <v>1</v>
      </c>
      <c r="C53" s="18" t="s">
        <v>20</v>
      </c>
      <c r="D53" s="26">
        <v>112011</v>
      </c>
      <c r="E53" s="27" t="s">
        <v>32</v>
      </c>
      <c r="F53" s="26">
        <v>0</v>
      </c>
      <c r="G53" s="14">
        <v>95</v>
      </c>
      <c r="H53" s="17" t="s">
        <v>33</v>
      </c>
      <c r="I53" s="86">
        <v>0.002777777777777778</v>
      </c>
      <c r="J53" s="63">
        <v>0.010578703703703703</v>
      </c>
      <c r="K53" s="64">
        <f>J53-I53</f>
        <v>0.007800925925925925</v>
      </c>
      <c r="L53" s="96">
        <v>47</v>
      </c>
    </row>
    <row r="54" spans="1:12" ht="16.5" customHeight="1">
      <c r="A54" s="57">
        <v>4</v>
      </c>
      <c r="B54" s="99">
        <v>3</v>
      </c>
      <c r="C54" s="21" t="s">
        <v>23</v>
      </c>
      <c r="D54" s="14">
        <v>119155</v>
      </c>
      <c r="E54" s="10" t="s">
        <v>81</v>
      </c>
      <c r="F54" s="14">
        <v>0</v>
      </c>
      <c r="G54" s="14">
        <v>94</v>
      </c>
      <c r="H54" s="22" t="s">
        <v>12</v>
      </c>
      <c r="I54" s="86">
        <v>0.00486111111111111</v>
      </c>
      <c r="J54" s="63">
        <v>0.012790509259259258</v>
      </c>
      <c r="K54" s="64">
        <f>J54-I54</f>
        <v>0.007929398148148147</v>
      </c>
      <c r="L54" s="96">
        <v>42</v>
      </c>
    </row>
    <row r="55" spans="1:12" ht="16.5" customHeight="1">
      <c r="A55" s="57">
        <v>5</v>
      </c>
      <c r="B55" s="99">
        <v>2</v>
      </c>
      <c r="C55" s="14" t="s">
        <v>20</v>
      </c>
      <c r="D55" s="14">
        <v>65011</v>
      </c>
      <c r="E55" s="10" t="s">
        <v>76</v>
      </c>
      <c r="F55" s="14">
        <v>0</v>
      </c>
      <c r="G55" s="26">
        <v>95</v>
      </c>
      <c r="H55" s="17" t="s">
        <v>75</v>
      </c>
      <c r="I55" s="86">
        <v>0.0020833333333333333</v>
      </c>
      <c r="J55" s="63">
        <v>0.010016203703703704</v>
      </c>
      <c r="K55" s="64">
        <f>J55-I55</f>
        <v>0.007932870370370371</v>
      </c>
      <c r="L55" s="96">
        <v>38</v>
      </c>
    </row>
    <row r="58" spans="1:11" ht="16.5" customHeight="1">
      <c r="A58" s="59" t="s">
        <v>228</v>
      </c>
      <c r="B58" s="59"/>
      <c r="C58" s="55"/>
      <c r="D58" s="55"/>
      <c r="E58" s="48"/>
      <c r="F58" s="47"/>
      <c r="G58" s="47"/>
      <c r="H58" s="48"/>
      <c r="I58" s="54"/>
      <c r="K58" s="87"/>
    </row>
    <row r="59" spans="1:12" ht="16.5" customHeight="1">
      <c r="A59" s="73" t="s">
        <v>210</v>
      </c>
      <c r="B59" s="73"/>
      <c r="C59" s="74" t="s">
        <v>213</v>
      </c>
      <c r="D59" s="74" t="s">
        <v>204</v>
      </c>
      <c r="E59" s="75" t="s">
        <v>205</v>
      </c>
      <c r="F59" s="74" t="s">
        <v>206</v>
      </c>
      <c r="G59" s="74" t="s">
        <v>207</v>
      </c>
      <c r="H59" s="75" t="s">
        <v>208</v>
      </c>
      <c r="I59" s="74" t="s">
        <v>201</v>
      </c>
      <c r="J59" s="74" t="s">
        <v>202</v>
      </c>
      <c r="K59" s="74" t="s">
        <v>203</v>
      </c>
      <c r="L59" s="95" t="s">
        <v>224</v>
      </c>
    </row>
    <row r="60" spans="1:12" ht="16.5" customHeight="1">
      <c r="A60" s="57">
        <v>1</v>
      </c>
      <c r="B60" s="99">
        <v>1</v>
      </c>
      <c r="C60" s="14" t="s">
        <v>23</v>
      </c>
      <c r="D60" s="14">
        <v>52028</v>
      </c>
      <c r="E60" s="10" t="s">
        <v>108</v>
      </c>
      <c r="F60" s="14">
        <v>3</v>
      </c>
      <c r="G60" s="14">
        <v>94</v>
      </c>
      <c r="H60" s="17" t="s">
        <v>109</v>
      </c>
      <c r="I60" s="85">
        <v>0.00625</v>
      </c>
      <c r="J60" s="89">
        <v>0.013856481481481482</v>
      </c>
      <c r="K60" s="72">
        <f>J60-I60</f>
        <v>0.007606481481481481</v>
      </c>
      <c r="L60" s="96">
        <v>60</v>
      </c>
    </row>
    <row r="61" spans="1:12" ht="16.5" customHeight="1">
      <c r="A61" s="57">
        <v>2</v>
      </c>
      <c r="B61" s="99">
        <v>2</v>
      </c>
      <c r="C61" s="14" t="s">
        <v>23</v>
      </c>
      <c r="D61" s="15">
        <v>57020</v>
      </c>
      <c r="E61" s="16" t="s">
        <v>28</v>
      </c>
      <c r="F61" s="14">
        <v>3</v>
      </c>
      <c r="G61" s="15">
        <v>94</v>
      </c>
      <c r="H61" s="17" t="s">
        <v>25</v>
      </c>
      <c r="I61" s="85">
        <v>0.00347222222222222</v>
      </c>
      <c r="J61" s="63">
        <v>0.011422453703703704</v>
      </c>
      <c r="K61" s="72">
        <f>J61-I61</f>
        <v>0.007950231481481483</v>
      </c>
      <c r="L61" s="96">
        <v>53</v>
      </c>
    </row>
  </sheetData>
  <printOptions/>
  <pageMargins left="0.58" right="0.42" top="0.97" bottom="0.52" header="0.47" footer="0.34"/>
  <pageSetup horizontalDpi="300" verticalDpi="300" orientation="portrait" paperSize="9" r:id="rId1"/>
  <headerFooter alignWithMargins="0">
    <oddHeader>&amp;L&amp;"Arial,Tučné"10. června 2007&amp;C&amp;"Arial Black,Obyčejné"&amp;12Výsledková listina&amp;10
6. ČP žáků ve sjezdu a Vysokomýtské sjezdy&amp;R&amp;"Arial,Tučné"závod č. 65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Libuše Rolečková</dc:creator>
  <cp:keywords/>
  <dc:description/>
  <cp:lastModifiedBy>uživatel</cp:lastModifiedBy>
  <cp:lastPrinted>2007-06-10T16:00:27Z</cp:lastPrinted>
  <dcterms:created xsi:type="dcterms:W3CDTF">2007-06-06T13:19:16Z</dcterms:created>
  <dcterms:modified xsi:type="dcterms:W3CDTF">2007-06-10T16:25:54Z</dcterms:modified>
  <cp:category/>
  <cp:version/>
  <cp:contentType/>
  <cp:contentStatus/>
</cp:coreProperties>
</file>